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siteur1\Documents\"/>
    </mc:Choice>
  </mc:AlternateContent>
  <xr:revisionPtr revIDLastSave="0" documentId="13_ncr:1_{DAE7A7DE-33D4-46BF-814A-644A1AE7161D}" xr6:coauthVersionLast="47" xr6:coauthVersionMax="47" xr10:uidLastSave="{00000000-0000-0000-0000-000000000000}"/>
  <bookViews>
    <workbookView xWindow="-120" yWindow="-120" windowWidth="29040" windowHeight="15720" xr2:uid="{6163D6A7-B163-458B-A932-3EB1962776D7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A8" i="1" s="1"/>
  <c r="M696" i="1"/>
  <c r="A696" i="1" s="1"/>
  <c r="M695" i="1"/>
  <c r="A695" i="1" s="1"/>
  <c r="M694" i="1"/>
  <c r="A694" i="1" s="1"/>
  <c r="M693" i="1"/>
  <c r="A693" i="1" s="1"/>
  <c r="M692" i="1"/>
  <c r="A692" i="1" s="1"/>
  <c r="M691" i="1"/>
  <c r="M690" i="1"/>
  <c r="M689" i="1"/>
  <c r="A689" i="1" s="1"/>
  <c r="M688" i="1"/>
  <c r="A688" i="1" s="1"/>
  <c r="M687" i="1"/>
  <c r="A687" i="1" s="1"/>
  <c r="M686" i="1"/>
  <c r="A686" i="1" s="1"/>
  <c r="M685" i="1"/>
  <c r="A685" i="1" s="1"/>
  <c r="M684" i="1"/>
  <c r="A684" i="1" s="1"/>
  <c r="M683" i="1"/>
  <c r="A683" i="1" s="1"/>
  <c r="M682" i="1"/>
  <c r="A682" i="1" s="1"/>
  <c r="M681" i="1"/>
  <c r="A681" i="1" s="1"/>
  <c r="M680" i="1"/>
  <c r="A680" i="1" s="1"/>
  <c r="M679" i="1"/>
  <c r="M678" i="1"/>
  <c r="M677" i="1"/>
  <c r="A677" i="1" s="1"/>
  <c r="M676" i="1"/>
  <c r="A676" i="1" s="1"/>
  <c r="M675" i="1"/>
  <c r="A675" i="1" s="1"/>
  <c r="M674" i="1"/>
  <c r="A674" i="1" s="1"/>
  <c r="M673" i="1"/>
  <c r="A673" i="1" s="1"/>
  <c r="M672" i="1"/>
  <c r="A672" i="1" s="1"/>
  <c r="M671" i="1"/>
  <c r="A671" i="1" s="1"/>
  <c r="M670" i="1"/>
  <c r="A670" i="1" s="1"/>
  <c r="M669" i="1"/>
  <c r="A669" i="1" s="1"/>
  <c r="M668" i="1"/>
  <c r="A668" i="1" s="1"/>
  <c r="M667" i="1"/>
  <c r="M666" i="1"/>
  <c r="M665" i="1"/>
  <c r="A665" i="1" s="1"/>
  <c r="M664" i="1"/>
  <c r="A664" i="1" s="1"/>
  <c r="M663" i="1"/>
  <c r="A663" i="1" s="1"/>
  <c r="M662" i="1"/>
  <c r="A662" i="1" s="1"/>
  <c r="M661" i="1"/>
  <c r="A661" i="1" s="1"/>
  <c r="M660" i="1"/>
  <c r="A660" i="1" s="1"/>
  <c r="M659" i="1"/>
  <c r="A659" i="1" s="1"/>
  <c r="M658" i="1"/>
  <c r="A658" i="1" s="1"/>
  <c r="M657" i="1"/>
  <c r="A657" i="1" s="1"/>
  <c r="M656" i="1"/>
  <c r="A656" i="1" s="1"/>
  <c r="M655" i="1"/>
  <c r="M654" i="1"/>
  <c r="M653" i="1"/>
  <c r="A653" i="1" s="1"/>
  <c r="M652" i="1"/>
  <c r="A652" i="1" s="1"/>
  <c r="M651" i="1"/>
  <c r="A651" i="1" s="1"/>
  <c r="M650" i="1"/>
  <c r="A650" i="1" s="1"/>
  <c r="M649" i="1"/>
  <c r="A649" i="1" s="1"/>
  <c r="M648" i="1"/>
  <c r="A648" i="1" s="1"/>
  <c r="M647" i="1"/>
  <c r="A647" i="1" s="1"/>
  <c r="M646" i="1"/>
  <c r="A646" i="1" s="1"/>
  <c r="M645" i="1"/>
  <c r="A645" i="1" s="1"/>
  <c r="M644" i="1"/>
  <c r="A644" i="1" s="1"/>
  <c r="M643" i="1"/>
  <c r="M642" i="1"/>
  <c r="M641" i="1"/>
  <c r="A641" i="1" s="1"/>
  <c r="M640" i="1"/>
  <c r="A640" i="1" s="1"/>
  <c r="M639" i="1"/>
  <c r="A639" i="1" s="1"/>
  <c r="M638" i="1"/>
  <c r="A638" i="1" s="1"/>
  <c r="M637" i="1"/>
  <c r="A637" i="1" s="1"/>
  <c r="M636" i="1"/>
  <c r="A636" i="1" s="1"/>
  <c r="M635" i="1"/>
  <c r="A635" i="1" s="1"/>
  <c r="M634" i="1"/>
  <c r="A634" i="1" s="1"/>
  <c r="M633" i="1"/>
  <c r="A633" i="1" s="1"/>
  <c r="M632" i="1"/>
  <c r="A632" i="1" s="1"/>
  <c r="M631" i="1"/>
  <c r="M630" i="1"/>
  <c r="M629" i="1"/>
  <c r="A629" i="1" s="1"/>
  <c r="M628" i="1"/>
  <c r="A628" i="1" s="1"/>
  <c r="M627" i="1"/>
  <c r="A627" i="1" s="1"/>
  <c r="M626" i="1"/>
  <c r="A626" i="1" s="1"/>
  <c r="M625" i="1"/>
  <c r="A625" i="1" s="1"/>
  <c r="M624" i="1"/>
  <c r="A624" i="1" s="1"/>
  <c r="M623" i="1"/>
  <c r="A623" i="1" s="1"/>
  <c r="M622" i="1"/>
  <c r="A622" i="1" s="1"/>
  <c r="M621" i="1"/>
  <c r="A621" i="1" s="1"/>
  <c r="M620" i="1"/>
  <c r="A620" i="1" s="1"/>
  <c r="M619" i="1"/>
  <c r="M618" i="1"/>
  <c r="M617" i="1"/>
  <c r="A617" i="1" s="1"/>
  <c r="M616" i="1"/>
  <c r="A616" i="1" s="1"/>
  <c r="M615" i="1"/>
  <c r="A615" i="1" s="1"/>
  <c r="M614" i="1"/>
  <c r="A614" i="1" s="1"/>
  <c r="M613" i="1"/>
  <c r="A613" i="1" s="1"/>
  <c r="M612" i="1"/>
  <c r="A612" i="1" s="1"/>
  <c r="M611" i="1"/>
  <c r="A611" i="1" s="1"/>
  <c r="M610" i="1"/>
  <c r="A610" i="1" s="1"/>
  <c r="M609" i="1"/>
  <c r="A609" i="1" s="1"/>
  <c r="M608" i="1"/>
  <c r="A608" i="1" s="1"/>
  <c r="M607" i="1"/>
  <c r="M606" i="1"/>
  <c r="M605" i="1"/>
  <c r="A605" i="1" s="1"/>
  <c r="M604" i="1"/>
  <c r="A604" i="1" s="1"/>
  <c r="M603" i="1"/>
  <c r="A603" i="1" s="1"/>
  <c r="M602" i="1"/>
  <c r="A602" i="1" s="1"/>
  <c r="M601" i="1"/>
  <c r="A601" i="1" s="1"/>
  <c r="M600" i="1"/>
  <c r="A600" i="1" s="1"/>
  <c r="M599" i="1"/>
  <c r="A599" i="1" s="1"/>
  <c r="M598" i="1"/>
  <c r="A598" i="1" s="1"/>
  <c r="M597" i="1"/>
  <c r="A597" i="1" s="1"/>
  <c r="M596" i="1"/>
  <c r="A596" i="1" s="1"/>
  <c r="M595" i="1"/>
  <c r="M594" i="1"/>
  <c r="M593" i="1"/>
  <c r="A593" i="1" s="1"/>
  <c r="M592" i="1"/>
  <c r="A592" i="1" s="1"/>
  <c r="M591" i="1"/>
  <c r="A591" i="1" s="1"/>
  <c r="M590" i="1"/>
  <c r="A590" i="1" s="1"/>
  <c r="M589" i="1"/>
  <c r="A589" i="1" s="1"/>
  <c r="M588" i="1"/>
  <c r="A588" i="1" s="1"/>
  <c r="M587" i="1"/>
  <c r="A587" i="1" s="1"/>
  <c r="M586" i="1"/>
  <c r="A586" i="1" s="1"/>
  <c r="M585" i="1"/>
  <c r="A585" i="1" s="1"/>
  <c r="M584" i="1"/>
  <c r="A584" i="1" s="1"/>
  <c r="M583" i="1"/>
  <c r="M582" i="1"/>
  <c r="M581" i="1"/>
  <c r="A581" i="1" s="1"/>
  <c r="M580" i="1"/>
  <c r="A580" i="1" s="1"/>
  <c r="M579" i="1"/>
  <c r="A579" i="1" s="1"/>
  <c r="M578" i="1"/>
  <c r="A578" i="1" s="1"/>
  <c r="M577" i="1"/>
  <c r="A577" i="1" s="1"/>
  <c r="M576" i="1"/>
  <c r="A576" i="1" s="1"/>
  <c r="M575" i="1"/>
  <c r="A575" i="1" s="1"/>
  <c r="M574" i="1"/>
  <c r="A574" i="1" s="1"/>
  <c r="M573" i="1"/>
  <c r="A573" i="1" s="1"/>
  <c r="M572" i="1"/>
  <c r="A572" i="1" s="1"/>
  <c r="M571" i="1"/>
  <c r="M570" i="1"/>
  <c r="M569" i="1"/>
  <c r="A569" i="1" s="1"/>
  <c r="M568" i="1"/>
  <c r="A568" i="1" s="1"/>
  <c r="M567" i="1"/>
  <c r="A567" i="1" s="1"/>
  <c r="M566" i="1"/>
  <c r="A566" i="1" s="1"/>
  <c r="M565" i="1"/>
  <c r="A565" i="1" s="1"/>
  <c r="M564" i="1"/>
  <c r="A564" i="1" s="1"/>
  <c r="M563" i="1"/>
  <c r="A563" i="1" s="1"/>
  <c r="M562" i="1"/>
  <c r="A562" i="1" s="1"/>
  <c r="M561" i="1"/>
  <c r="A561" i="1" s="1"/>
  <c r="M560" i="1"/>
  <c r="A560" i="1" s="1"/>
  <c r="M559" i="1"/>
  <c r="M558" i="1"/>
  <c r="M557" i="1"/>
  <c r="A557" i="1" s="1"/>
  <c r="M556" i="1"/>
  <c r="A556" i="1" s="1"/>
  <c r="M555" i="1"/>
  <c r="A555" i="1" s="1"/>
  <c r="M554" i="1"/>
  <c r="A554" i="1" s="1"/>
  <c r="M553" i="1"/>
  <c r="A553" i="1" s="1"/>
  <c r="M552" i="1"/>
  <c r="A552" i="1" s="1"/>
  <c r="M551" i="1"/>
  <c r="A551" i="1" s="1"/>
  <c r="M550" i="1"/>
  <c r="A550" i="1" s="1"/>
  <c r="M549" i="1"/>
  <c r="A549" i="1" s="1"/>
  <c r="M548" i="1"/>
  <c r="A548" i="1" s="1"/>
  <c r="M547" i="1"/>
  <c r="M546" i="1"/>
  <c r="M545" i="1"/>
  <c r="A545" i="1" s="1"/>
  <c r="M544" i="1"/>
  <c r="A544" i="1" s="1"/>
  <c r="M543" i="1"/>
  <c r="A543" i="1" s="1"/>
  <c r="M542" i="1"/>
  <c r="A542" i="1" s="1"/>
  <c r="M541" i="1"/>
  <c r="A541" i="1" s="1"/>
  <c r="M540" i="1"/>
  <c r="A540" i="1" s="1"/>
  <c r="M539" i="1"/>
  <c r="A539" i="1" s="1"/>
  <c r="M538" i="1"/>
  <c r="A538" i="1" s="1"/>
  <c r="M537" i="1"/>
  <c r="A537" i="1" s="1"/>
  <c r="M536" i="1"/>
  <c r="A536" i="1" s="1"/>
  <c r="M535" i="1"/>
  <c r="M534" i="1"/>
  <c r="M533" i="1"/>
  <c r="A533" i="1" s="1"/>
  <c r="M532" i="1"/>
  <c r="A532" i="1" s="1"/>
  <c r="M531" i="1"/>
  <c r="A531" i="1" s="1"/>
  <c r="M530" i="1"/>
  <c r="A530" i="1" s="1"/>
  <c r="M529" i="1"/>
  <c r="A529" i="1" s="1"/>
  <c r="M528" i="1"/>
  <c r="A528" i="1" s="1"/>
  <c r="M527" i="1"/>
  <c r="A527" i="1" s="1"/>
  <c r="M526" i="1"/>
  <c r="A526" i="1" s="1"/>
  <c r="M525" i="1"/>
  <c r="A525" i="1" s="1"/>
  <c r="M524" i="1"/>
  <c r="A524" i="1" s="1"/>
  <c r="M523" i="1"/>
  <c r="M522" i="1"/>
  <c r="M521" i="1"/>
  <c r="A521" i="1" s="1"/>
  <c r="M520" i="1"/>
  <c r="A520" i="1" s="1"/>
  <c r="M519" i="1"/>
  <c r="A519" i="1" s="1"/>
  <c r="M518" i="1"/>
  <c r="A518" i="1" s="1"/>
  <c r="M517" i="1"/>
  <c r="A517" i="1" s="1"/>
  <c r="M516" i="1"/>
  <c r="A516" i="1" s="1"/>
  <c r="M515" i="1"/>
  <c r="A515" i="1" s="1"/>
  <c r="M514" i="1"/>
  <c r="A514" i="1" s="1"/>
  <c r="M513" i="1"/>
  <c r="A513" i="1" s="1"/>
  <c r="M512" i="1"/>
  <c r="A512" i="1" s="1"/>
  <c r="M511" i="1"/>
  <c r="M510" i="1"/>
  <c r="M509" i="1"/>
  <c r="A509" i="1" s="1"/>
  <c r="M508" i="1"/>
  <c r="A508" i="1" s="1"/>
  <c r="M507" i="1"/>
  <c r="A507" i="1" s="1"/>
  <c r="M506" i="1"/>
  <c r="A506" i="1" s="1"/>
  <c r="M505" i="1"/>
  <c r="A505" i="1" s="1"/>
  <c r="M504" i="1"/>
  <c r="A504" i="1" s="1"/>
  <c r="M503" i="1"/>
  <c r="A503" i="1" s="1"/>
  <c r="M502" i="1"/>
  <c r="A502" i="1" s="1"/>
  <c r="M501" i="1"/>
  <c r="A501" i="1" s="1"/>
  <c r="M500" i="1"/>
  <c r="A500" i="1" s="1"/>
  <c r="M499" i="1"/>
  <c r="M498" i="1"/>
  <c r="M497" i="1"/>
  <c r="A497" i="1" s="1"/>
  <c r="M496" i="1"/>
  <c r="A496" i="1" s="1"/>
  <c r="M495" i="1"/>
  <c r="A495" i="1" s="1"/>
  <c r="M494" i="1"/>
  <c r="A494" i="1" s="1"/>
  <c r="M493" i="1"/>
  <c r="A493" i="1" s="1"/>
  <c r="M492" i="1"/>
  <c r="A492" i="1" s="1"/>
  <c r="M491" i="1"/>
  <c r="A491" i="1" s="1"/>
  <c r="M490" i="1"/>
  <c r="A490" i="1" s="1"/>
  <c r="M489" i="1"/>
  <c r="A489" i="1" s="1"/>
  <c r="M488" i="1"/>
  <c r="A488" i="1" s="1"/>
  <c r="M487" i="1"/>
  <c r="M486" i="1"/>
  <c r="M485" i="1"/>
  <c r="A485" i="1" s="1"/>
  <c r="M484" i="1"/>
  <c r="A484" i="1" s="1"/>
  <c r="M483" i="1"/>
  <c r="A483" i="1" s="1"/>
  <c r="M482" i="1"/>
  <c r="A482" i="1" s="1"/>
  <c r="M481" i="1"/>
  <c r="A481" i="1" s="1"/>
  <c r="M480" i="1"/>
  <c r="A480" i="1" s="1"/>
  <c r="M479" i="1"/>
  <c r="A479" i="1" s="1"/>
  <c r="M478" i="1"/>
  <c r="A478" i="1" s="1"/>
  <c r="M477" i="1"/>
  <c r="A477" i="1" s="1"/>
  <c r="M476" i="1"/>
  <c r="A476" i="1" s="1"/>
  <c r="M475" i="1"/>
  <c r="M474" i="1"/>
  <c r="M473" i="1"/>
  <c r="A473" i="1" s="1"/>
  <c r="M472" i="1"/>
  <c r="A472" i="1" s="1"/>
  <c r="M471" i="1"/>
  <c r="A471" i="1" s="1"/>
  <c r="M470" i="1"/>
  <c r="A470" i="1" s="1"/>
  <c r="M469" i="1"/>
  <c r="A469" i="1" s="1"/>
  <c r="M468" i="1"/>
  <c r="A468" i="1" s="1"/>
  <c r="M467" i="1"/>
  <c r="A467" i="1" s="1"/>
  <c r="M466" i="1"/>
  <c r="A466" i="1" s="1"/>
  <c r="M465" i="1"/>
  <c r="A465" i="1" s="1"/>
  <c r="M464" i="1"/>
  <c r="A464" i="1" s="1"/>
  <c r="M463" i="1"/>
  <c r="M462" i="1"/>
  <c r="M461" i="1"/>
  <c r="A461" i="1" s="1"/>
  <c r="M460" i="1"/>
  <c r="A460" i="1" s="1"/>
  <c r="M459" i="1"/>
  <c r="A459" i="1" s="1"/>
  <c r="M458" i="1"/>
  <c r="A458" i="1" s="1"/>
  <c r="M457" i="1"/>
  <c r="A457" i="1" s="1"/>
  <c r="M456" i="1"/>
  <c r="A456" i="1" s="1"/>
  <c r="M455" i="1"/>
  <c r="A455" i="1" s="1"/>
  <c r="M454" i="1"/>
  <c r="A454" i="1" s="1"/>
  <c r="M453" i="1"/>
  <c r="A453" i="1" s="1"/>
  <c r="M452" i="1"/>
  <c r="A452" i="1" s="1"/>
  <c r="M451" i="1"/>
  <c r="M450" i="1"/>
  <c r="M449" i="1"/>
  <c r="A449" i="1" s="1"/>
  <c r="M448" i="1"/>
  <c r="A448" i="1" s="1"/>
  <c r="M447" i="1"/>
  <c r="A447" i="1" s="1"/>
  <c r="M446" i="1"/>
  <c r="A446" i="1" s="1"/>
  <c r="M445" i="1"/>
  <c r="A445" i="1" s="1"/>
  <c r="M444" i="1"/>
  <c r="A444" i="1" s="1"/>
  <c r="M443" i="1"/>
  <c r="A443" i="1" s="1"/>
  <c r="M442" i="1"/>
  <c r="A442" i="1" s="1"/>
  <c r="M441" i="1"/>
  <c r="A441" i="1" s="1"/>
  <c r="M440" i="1"/>
  <c r="A440" i="1" s="1"/>
  <c r="M439" i="1"/>
  <c r="M438" i="1"/>
  <c r="M437" i="1"/>
  <c r="A437" i="1" s="1"/>
  <c r="M436" i="1"/>
  <c r="A436" i="1" s="1"/>
  <c r="M435" i="1"/>
  <c r="A435" i="1" s="1"/>
  <c r="M434" i="1"/>
  <c r="A434" i="1" s="1"/>
  <c r="M433" i="1"/>
  <c r="A433" i="1" s="1"/>
  <c r="M432" i="1"/>
  <c r="A432" i="1" s="1"/>
  <c r="M431" i="1"/>
  <c r="A431" i="1" s="1"/>
  <c r="M430" i="1"/>
  <c r="A430" i="1" s="1"/>
  <c r="M429" i="1"/>
  <c r="A429" i="1" s="1"/>
  <c r="M428" i="1"/>
  <c r="A428" i="1" s="1"/>
  <c r="M427" i="1"/>
  <c r="M426" i="1"/>
  <c r="M425" i="1"/>
  <c r="A425" i="1" s="1"/>
  <c r="M424" i="1"/>
  <c r="A424" i="1" s="1"/>
  <c r="M423" i="1"/>
  <c r="A423" i="1" s="1"/>
  <c r="M422" i="1"/>
  <c r="A422" i="1" s="1"/>
  <c r="M421" i="1"/>
  <c r="A421" i="1" s="1"/>
  <c r="M420" i="1"/>
  <c r="A420" i="1" s="1"/>
  <c r="M419" i="1"/>
  <c r="A419" i="1" s="1"/>
  <c r="M418" i="1"/>
  <c r="A418" i="1" s="1"/>
  <c r="M417" i="1"/>
  <c r="A417" i="1" s="1"/>
  <c r="M416" i="1"/>
  <c r="A416" i="1" s="1"/>
  <c r="M415" i="1"/>
  <c r="M414" i="1"/>
  <c r="M413" i="1"/>
  <c r="A413" i="1" s="1"/>
  <c r="M412" i="1"/>
  <c r="A412" i="1" s="1"/>
  <c r="M411" i="1"/>
  <c r="A411" i="1" s="1"/>
  <c r="M410" i="1"/>
  <c r="A410" i="1" s="1"/>
  <c r="M409" i="1"/>
  <c r="A409" i="1" s="1"/>
  <c r="M408" i="1"/>
  <c r="A408" i="1" s="1"/>
  <c r="M407" i="1"/>
  <c r="A407" i="1" s="1"/>
  <c r="M406" i="1"/>
  <c r="A406" i="1" s="1"/>
  <c r="M405" i="1"/>
  <c r="A405" i="1" s="1"/>
  <c r="M404" i="1"/>
  <c r="A404" i="1" s="1"/>
  <c r="M403" i="1"/>
  <c r="M402" i="1"/>
  <c r="M401" i="1"/>
  <c r="A401" i="1" s="1"/>
  <c r="M400" i="1"/>
  <c r="A400" i="1" s="1"/>
  <c r="M399" i="1"/>
  <c r="A399" i="1" s="1"/>
  <c r="M398" i="1"/>
  <c r="A398" i="1" s="1"/>
  <c r="M397" i="1"/>
  <c r="A397" i="1" s="1"/>
  <c r="M396" i="1"/>
  <c r="A396" i="1" s="1"/>
  <c r="M395" i="1"/>
  <c r="A395" i="1" s="1"/>
  <c r="M394" i="1"/>
  <c r="A394" i="1" s="1"/>
  <c r="M393" i="1"/>
  <c r="A393" i="1" s="1"/>
  <c r="M392" i="1"/>
  <c r="A392" i="1" s="1"/>
  <c r="M391" i="1"/>
  <c r="M390" i="1"/>
  <c r="M389" i="1"/>
  <c r="A389" i="1" s="1"/>
  <c r="M388" i="1"/>
  <c r="A388" i="1" s="1"/>
  <c r="M387" i="1"/>
  <c r="A387" i="1" s="1"/>
  <c r="M386" i="1"/>
  <c r="A386" i="1" s="1"/>
  <c r="M385" i="1"/>
  <c r="A385" i="1" s="1"/>
  <c r="M384" i="1"/>
  <c r="A384" i="1" s="1"/>
  <c r="M383" i="1"/>
  <c r="A383" i="1" s="1"/>
  <c r="M382" i="1"/>
  <c r="A382" i="1" s="1"/>
  <c r="M381" i="1"/>
  <c r="A381" i="1" s="1"/>
  <c r="M380" i="1"/>
  <c r="A380" i="1" s="1"/>
  <c r="M379" i="1"/>
  <c r="M378" i="1"/>
  <c r="M377" i="1"/>
  <c r="A377" i="1" s="1"/>
  <c r="M376" i="1"/>
  <c r="A376" i="1" s="1"/>
  <c r="M375" i="1"/>
  <c r="A375" i="1" s="1"/>
  <c r="M374" i="1"/>
  <c r="A374" i="1" s="1"/>
  <c r="M373" i="1"/>
  <c r="A373" i="1" s="1"/>
  <c r="M372" i="1"/>
  <c r="A372" i="1" s="1"/>
  <c r="M371" i="1"/>
  <c r="A371" i="1" s="1"/>
  <c r="M370" i="1"/>
  <c r="A370" i="1" s="1"/>
  <c r="M369" i="1"/>
  <c r="A369" i="1" s="1"/>
  <c r="M368" i="1"/>
  <c r="A368" i="1" s="1"/>
  <c r="M367" i="1"/>
  <c r="M366" i="1"/>
  <c r="M365" i="1"/>
  <c r="A365" i="1" s="1"/>
  <c r="M364" i="1"/>
  <c r="A364" i="1" s="1"/>
  <c r="M363" i="1"/>
  <c r="A363" i="1" s="1"/>
  <c r="M362" i="1"/>
  <c r="A362" i="1" s="1"/>
  <c r="M361" i="1"/>
  <c r="A361" i="1" s="1"/>
  <c r="M360" i="1"/>
  <c r="A360" i="1" s="1"/>
  <c r="M359" i="1"/>
  <c r="A359" i="1" s="1"/>
  <c r="M358" i="1"/>
  <c r="A358" i="1" s="1"/>
  <c r="M357" i="1"/>
  <c r="A357" i="1" s="1"/>
  <c r="M356" i="1"/>
  <c r="A356" i="1" s="1"/>
  <c r="M355" i="1"/>
  <c r="M354" i="1"/>
  <c r="M353" i="1"/>
  <c r="A353" i="1" s="1"/>
  <c r="M352" i="1"/>
  <c r="A352" i="1" s="1"/>
  <c r="M351" i="1"/>
  <c r="A351" i="1" s="1"/>
  <c r="M350" i="1"/>
  <c r="A350" i="1" s="1"/>
  <c r="M349" i="1"/>
  <c r="A349" i="1" s="1"/>
  <c r="M348" i="1"/>
  <c r="A348" i="1" s="1"/>
  <c r="M347" i="1"/>
  <c r="A347" i="1" s="1"/>
  <c r="M346" i="1"/>
  <c r="A346" i="1" s="1"/>
  <c r="M345" i="1"/>
  <c r="A345" i="1" s="1"/>
  <c r="M344" i="1"/>
  <c r="A344" i="1" s="1"/>
  <c r="M343" i="1"/>
  <c r="M342" i="1"/>
  <c r="M341" i="1"/>
  <c r="A341" i="1" s="1"/>
  <c r="M340" i="1"/>
  <c r="A340" i="1" s="1"/>
  <c r="M339" i="1"/>
  <c r="A339" i="1" s="1"/>
  <c r="M338" i="1"/>
  <c r="A338" i="1" s="1"/>
  <c r="M337" i="1"/>
  <c r="A337" i="1" s="1"/>
  <c r="M336" i="1"/>
  <c r="A336" i="1" s="1"/>
  <c r="M335" i="1"/>
  <c r="A335" i="1" s="1"/>
  <c r="M334" i="1"/>
  <c r="A334" i="1" s="1"/>
  <c r="M333" i="1"/>
  <c r="A333" i="1" s="1"/>
  <c r="M332" i="1"/>
  <c r="A332" i="1" s="1"/>
  <c r="M331" i="1"/>
  <c r="M330" i="1"/>
  <c r="M329" i="1"/>
  <c r="A329" i="1" s="1"/>
  <c r="M328" i="1"/>
  <c r="A328" i="1" s="1"/>
  <c r="M327" i="1"/>
  <c r="A327" i="1" s="1"/>
  <c r="M326" i="1"/>
  <c r="A326" i="1" s="1"/>
  <c r="M325" i="1"/>
  <c r="A325" i="1" s="1"/>
  <c r="M324" i="1"/>
  <c r="A324" i="1" s="1"/>
  <c r="M323" i="1"/>
  <c r="A323" i="1" s="1"/>
  <c r="M322" i="1"/>
  <c r="A322" i="1" s="1"/>
  <c r="M321" i="1"/>
  <c r="A321" i="1" s="1"/>
  <c r="M320" i="1"/>
  <c r="A320" i="1" s="1"/>
  <c r="M319" i="1"/>
  <c r="M318" i="1"/>
  <c r="M317" i="1"/>
  <c r="A317" i="1" s="1"/>
  <c r="M316" i="1"/>
  <c r="A316" i="1" s="1"/>
  <c r="M315" i="1"/>
  <c r="A315" i="1" s="1"/>
  <c r="M314" i="1"/>
  <c r="A314" i="1" s="1"/>
  <c r="M313" i="1"/>
  <c r="A313" i="1" s="1"/>
  <c r="M312" i="1"/>
  <c r="A312" i="1" s="1"/>
  <c r="M311" i="1"/>
  <c r="A311" i="1" s="1"/>
  <c r="M310" i="1"/>
  <c r="A310" i="1" s="1"/>
  <c r="M309" i="1"/>
  <c r="A309" i="1" s="1"/>
  <c r="M308" i="1"/>
  <c r="A308" i="1" s="1"/>
  <c r="M307" i="1"/>
  <c r="M306" i="1"/>
  <c r="M305" i="1"/>
  <c r="A305" i="1" s="1"/>
  <c r="M304" i="1"/>
  <c r="A304" i="1" s="1"/>
  <c r="M303" i="1"/>
  <c r="A303" i="1" s="1"/>
  <c r="M302" i="1"/>
  <c r="A302" i="1" s="1"/>
  <c r="M301" i="1"/>
  <c r="A301" i="1" s="1"/>
  <c r="M300" i="1"/>
  <c r="A300" i="1" s="1"/>
  <c r="M299" i="1"/>
  <c r="A299" i="1" s="1"/>
  <c r="M298" i="1"/>
  <c r="A298" i="1" s="1"/>
  <c r="M297" i="1"/>
  <c r="A297" i="1" s="1"/>
  <c r="M296" i="1"/>
  <c r="A296" i="1" s="1"/>
  <c r="M295" i="1"/>
  <c r="M294" i="1"/>
  <c r="M293" i="1"/>
  <c r="A293" i="1" s="1"/>
  <c r="M292" i="1"/>
  <c r="A292" i="1" s="1"/>
  <c r="M291" i="1"/>
  <c r="A291" i="1" s="1"/>
  <c r="M290" i="1"/>
  <c r="A290" i="1" s="1"/>
  <c r="M289" i="1"/>
  <c r="A289" i="1" s="1"/>
  <c r="M288" i="1"/>
  <c r="A288" i="1" s="1"/>
  <c r="M287" i="1"/>
  <c r="A287" i="1" s="1"/>
  <c r="M286" i="1"/>
  <c r="A286" i="1" s="1"/>
  <c r="M285" i="1"/>
  <c r="A285" i="1" s="1"/>
  <c r="M284" i="1"/>
  <c r="A284" i="1" s="1"/>
  <c r="M283" i="1"/>
  <c r="M282" i="1"/>
  <c r="M281" i="1"/>
  <c r="A281" i="1" s="1"/>
  <c r="M280" i="1"/>
  <c r="A280" i="1" s="1"/>
  <c r="M279" i="1"/>
  <c r="A279" i="1" s="1"/>
  <c r="M278" i="1"/>
  <c r="A278" i="1" s="1"/>
  <c r="M277" i="1"/>
  <c r="A277" i="1" s="1"/>
  <c r="M276" i="1"/>
  <c r="A276" i="1" s="1"/>
  <c r="M275" i="1"/>
  <c r="A275" i="1" s="1"/>
  <c r="M274" i="1"/>
  <c r="A274" i="1" s="1"/>
  <c r="M273" i="1"/>
  <c r="A273" i="1" s="1"/>
  <c r="M272" i="1"/>
  <c r="A272" i="1" s="1"/>
  <c r="M271" i="1"/>
  <c r="M270" i="1"/>
  <c r="M269" i="1"/>
  <c r="A269" i="1" s="1"/>
  <c r="M268" i="1"/>
  <c r="A268" i="1" s="1"/>
  <c r="M267" i="1"/>
  <c r="A267" i="1" s="1"/>
  <c r="M266" i="1"/>
  <c r="A266" i="1" s="1"/>
  <c r="M265" i="1"/>
  <c r="A265" i="1" s="1"/>
  <c r="M264" i="1"/>
  <c r="A264" i="1" s="1"/>
  <c r="M263" i="1"/>
  <c r="A263" i="1" s="1"/>
  <c r="M262" i="1"/>
  <c r="A262" i="1" s="1"/>
  <c r="M261" i="1"/>
  <c r="A261" i="1" s="1"/>
  <c r="M260" i="1"/>
  <c r="A260" i="1" s="1"/>
  <c r="M259" i="1"/>
  <c r="M258" i="1"/>
  <c r="M257" i="1"/>
  <c r="A257" i="1" s="1"/>
  <c r="M256" i="1"/>
  <c r="A256" i="1" s="1"/>
  <c r="M255" i="1"/>
  <c r="A255" i="1" s="1"/>
  <c r="M254" i="1"/>
  <c r="A254" i="1" s="1"/>
  <c r="M253" i="1"/>
  <c r="A253" i="1" s="1"/>
  <c r="M252" i="1"/>
  <c r="A252" i="1" s="1"/>
  <c r="M251" i="1"/>
  <c r="A251" i="1" s="1"/>
  <c r="M250" i="1"/>
  <c r="A250" i="1" s="1"/>
  <c r="M249" i="1"/>
  <c r="A249" i="1" s="1"/>
  <c r="M248" i="1"/>
  <c r="A248" i="1" s="1"/>
  <c r="M247" i="1"/>
  <c r="M246" i="1"/>
  <c r="M245" i="1"/>
  <c r="A245" i="1" s="1"/>
  <c r="M244" i="1"/>
  <c r="A244" i="1" s="1"/>
  <c r="M243" i="1"/>
  <c r="A243" i="1" s="1"/>
  <c r="M242" i="1"/>
  <c r="A242" i="1" s="1"/>
  <c r="M241" i="1"/>
  <c r="A241" i="1" s="1"/>
  <c r="M240" i="1"/>
  <c r="A240" i="1" s="1"/>
  <c r="M239" i="1"/>
  <c r="A239" i="1" s="1"/>
  <c r="M238" i="1"/>
  <c r="A238" i="1" s="1"/>
  <c r="M237" i="1"/>
  <c r="A237" i="1" s="1"/>
  <c r="M236" i="1"/>
  <c r="A236" i="1" s="1"/>
  <c r="M235" i="1"/>
  <c r="M234" i="1"/>
  <c r="M233" i="1"/>
  <c r="A233" i="1" s="1"/>
  <c r="M232" i="1"/>
  <c r="A232" i="1" s="1"/>
  <c r="M231" i="1"/>
  <c r="A231" i="1" s="1"/>
  <c r="M230" i="1"/>
  <c r="A230" i="1" s="1"/>
  <c r="M229" i="1"/>
  <c r="A229" i="1" s="1"/>
  <c r="M228" i="1"/>
  <c r="A228" i="1" s="1"/>
  <c r="M227" i="1"/>
  <c r="A227" i="1" s="1"/>
  <c r="M226" i="1"/>
  <c r="A226" i="1" s="1"/>
  <c r="M225" i="1"/>
  <c r="A225" i="1" s="1"/>
  <c r="M224" i="1"/>
  <c r="A224" i="1" s="1"/>
  <c r="M223" i="1"/>
  <c r="M222" i="1"/>
  <c r="M221" i="1"/>
  <c r="A221" i="1" s="1"/>
  <c r="M220" i="1"/>
  <c r="A220" i="1" s="1"/>
  <c r="M219" i="1"/>
  <c r="A219" i="1" s="1"/>
  <c r="M218" i="1"/>
  <c r="A218" i="1" s="1"/>
  <c r="M217" i="1"/>
  <c r="A217" i="1" s="1"/>
  <c r="M216" i="1"/>
  <c r="A216" i="1" s="1"/>
  <c r="M215" i="1"/>
  <c r="A215" i="1" s="1"/>
  <c r="M214" i="1"/>
  <c r="A214" i="1" s="1"/>
  <c r="M213" i="1"/>
  <c r="A213" i="1" s="1"/>
  <c r="M212" i="1"/>
  <c r="A212" i="1" s="1"/>
  <c r="M211" i="1"/>
  <c r="M210" i="1"/>
  <c r="M209" i="1"/>
  <c r="A209" i="1" s="1"/>
  <c r="M208" i="1"/>
  <c r="A208" i="1" s="1"/>
  <c r="M207" i="1"/>
  <c r="A207" i="1" s="1"/>
  <c r="M206" i="1"/>
  <c r="A206" i="1" s="1"/>
  <c r="M205" i="1"/>
  <c r="A205" i="1" s="1"/>
  <c r="M204" i="1"/>
  <c r="A204" i="1" s="1"/>
  <c r="M203" i="1"/>
  <c r="A203" i="1" s="1"/>
  <c r="M202" i="1"/>
  <c r="A202" i="1" s="1"/>
  <c r="M201" i="1"/>
  <c r="A201" i="1" s="1"/>
  <c r="M200" i="1"/>
  <c r="A200" i="1" s="1"/>
  <c r="M199" i="1"/>
  <c r="M198" i="1"/>
  <c r="M197" i="1"/>
  <c r="A197" i="1" s="1"/>
  <c r="M196" i="1"/>
  <c r="A196" i="1" s="1"/>
  <c r="M195" i="1"/>
  <c r="A195" i="1" s="1"/>
  <c r="M194" i="1"/>
  <c r="A194" i="1" s="1"/>
  <c r="M193" i="1"/>
  <c r="A193" i="1" s="1"/>
  <c r="M192" i="1"/>
  <c r="A192" i="1" s="1"/>
  <c r="M191" i="1"/>
  <c r="A191" i="1" s="1"/>
  <c r="M190" i="1"/>
  <c r="A190" i="1" s="1"/>
  <c r="M189" i="1"/>
  <c r="A189" i="1" s="1"/>
  <c r="M188" i="1"/>
  <c r="A188" i="1" s="1"/>
  <c r="M187" i="1"/>
  <c r="M186" i="1"/>
  <c r="M185" i="1"/>
  <c r="A185" i="1" s="1"/>
  <c r="M184" i="1"/>
  <c r="A184" i="1" s="1"/>
  <c r="M183" i="1"/>
  <c r="A183" i="1" s="1"/>
  <c r="M182" i="1"/>
  <c r="A182" i="1" s="1"/>
  <c r="M181" i="1"/>
  <c r="A181" i="1" s="1"/>
  <c r="M180" i="1"/>
  <c r="A180" i="1" s="1"/>
  <c r="M179" i="1"/>
  <c r="A179" i="1" s="1"/>
  <c r="M178" i="1"/>
  <c r="A178" i="1" s="1"/>
  <c r="M177" i="1"/>
  <c r="A177" i="1" s="1"/>
  <c r="M176" i="1"/>
  <c r="A176" i="1" s="1"/>
  <c r="M175" i="1"/>
  <c r="M174" i="1"/>
  <c r="M173" i="1"/>
  <c r="A173" i="1" s="1"/>
  <c r="M172" i="1"/>
  <c r="A172" i="1" s="1"/>
  <c r="M171" i="1"/>
  <c r="A171" i="1" s="1"/>
  <c r="M170" i="1"/>
  <c r="A170" i="1" s="1"/>
  <c r="M169" i="1"/>
  <c r="A169" i="1" s="1"/>
  <c r="M168" i="1"/>
  <c r="A168" i="1" s="1"/>
  <c r="M167" i="1"/>
  <c r="A167" i="1" s="1"/>
  <c r="M166" i="1"/>
  <c r="A166" i="1" s="1"/>
  <c r="M165" i="1"/>
  <c r="A165" i="1" s="1"/>
  <c r="M164" i="1"/>
  <c r="A164" i="1" s="1"/>
  <c r="M163" i="1"/>
  <c r="M162" i="1"/>
  <c r="M161" i="1"/>
  <c r="A161" i="1" s="1"/>
  <c r="M160" i="1"/>
  <c r="A160" i="1" s="1"/>
  <c r="M159" i="1"/>
  <c r="A159" i="1" s="1"/>
  <c r="M158" i="1"/>
  <c r="A158" i="1" s="1"/>
  <c r="M157" i="1"/>
  <c r="A157" i="1" s="1"/>
  <c r="M156" i="1"/>
  <c r="A156" i="1" s="1"/>
  <c r="M155" i="1"/>
  <c r="A155" i="1" s="1"/>
  <c r="M154" i="1"/>
  <c r="A154" i="1" s="1"/>
  <c r="M153" i="1"/>
  <c r="A153" i="1" s="1"/>
  <c r="M152" i="1"/>
  <c r="A152" i="1" s="1"/>
  <c r="M151" i="1"/>
  <c r="M150" i="1"/>
  <c r="M149" i="1"/>
  <c r="A149" i="1" s="1"/>
  <c r="M148" i="1"/>
  <c r="A148" i="1" s="1"/>
  <c r="M147" i="1"/>
  <c r="A147" i="1" s="1"/>
  <c r="M146" i="1"/>
  <c r="A146" i="1" s="1"/>
  <c r="M145" i="1"/>
  <c r="A145" i="1" s="1"/>
  <c r="M144" i="1"/>
  <c r="A144" i="1" s="1"/>
  <c r="M143" i="1"/>
  <c r="A143" i="1" s="1"/>
  <c r="M142" i="1"/>
  <c r="A142" i="1" s="1"/>
  <c r="M141" i="1"/>
  <c r="A141" i="1" s="1"/>
  <c r="M140" i="1"/>
  <c r="A140" i="1" s="1"/>
  <c r="M139" i="1"/>
  <c r="M138" i="1"/>
  <c r="M137" i="1"/>
  <c r="A137" i="1" s="1"/>
  <c r="M136" i="1"/>
  <c r="A136" i="1" s="1"/>
  <c r="M135" i="1"/>
  <c r="A135" i="1" s="1"/>
  <c r="M134" i="1"/>
  <c r="A134" i="1" s="1"/>
  <c r="M133" i="1"/>
  <c r="A133" i="1" s="1"/>
  <c r="M132" i="1"/>
  <c r="A132" i="1" s="1"/>
  <c r="M131" i="1"/>
  <c r="A131" i="1" s="1"/>
  <c r="M130" i="1"/>
  <c r="A130" i="1" s="1"/>
  <c r="M129" i="1"/>
  <c r="A129" i="1" s="1"/>
  <c r="M128" i="1"/>
  <c r="A128" i="1" s="1"/>
  <c r="M127" i="1"/>
  <c r="M126" i="1"/>
  <c r="M125" i="1"/>
  <c r="A125" i="1" s="1"/>
  <c r="M124" i="1"/>
  <c r="A124" i="1" s="1"/>
  <c r="M123" i="1"/>
  <c r="A123" i="1" s="1"/>
  <c r="M122" i="1"/>
  <c r="A122" i="1" s="1"/>
  <c r="M121" i="1"/>
  <c r="A121" i="1" s="1"/>
  <c r="M120" i="1"/>
  <c r="A120" i="1" s="1"/>
  <c r="M119" i="1"/>
  <c r="A119" i="1" s="1"/>
  <c r="M118" i="1"/>
  <c r="A118" i="1" s="1"/>
  <c r="M117" i="1"/>
  <c r="A117" i="1" s="1"/>
  <c r="M116" i="1"/>
  <c r="A116" i="1" s="1"/>
  <c r="M115" i="1"/>
  <c r="M114" i="1"/>
  <c r="M113" i="1"/>
  <c r="A113" i="1" s="1"/>
  <c r="M112" i="1"/>
  <c r="A112" i="1" s="1"/>
  <c r="M111" i="1"/>
  <c r="A111" i="1" s="1"/>
  <c r="M110" i="1"/>
  <c r="A110" i="1" s="1"/>
  <c r="M109" i="1"/>
  <c r="A109" i="1" s="1"/>
  <c r="M108" i="1"/>
  <c r="A108" i="1" s="1"/>
  <c r="M107" i="1"/>
  <c r="A107" i="1" s="1"/>
  <c r="M106" i="1"/>
  <c r="A106" i="1" s="1"/>
  <c r="M105" i="1"/>
  <c r="A105" i="1" s="1"/>
  <c r="M104" i="1"/>
  <c r="A104" i="1" s="1"/>
  <c r="M103" i="1"/>
  <c r="M102" i="1"/>
  <c r="M101" i="1"/>
  <c r="A101" i="1" s="1"/>
  <c r="M100" i="1"/>
  <c r="A100" i="1" s="1"/>
  <c r="M99" i="1"/>
  <c r="A99" i="1" s="1"/>
  <c r="M98" i="1"/>
  <c r="A98" i="1" s="1"/>
  <c r="M97" i="1"/>
  <c r="A97" i="1" s="1"/>
  <c r="M96" i="1"/>
  <c r="A96" i="1" s="1"/>
  <c r="M95" i="1"/>
  <c r="A95" i="1" s="1"/>
  <c r="M94" i="1"/>
  <c r="A94" i="1" s="1"/>
  <c r="M93" i="1"/>
  <c r="A93" i="1" s="1"/>
  <c r="M92" i="1"/>
  <c r="A92" i="1" s="1"/>
  <c r="M91" i="1"/>
  <c r="M90" i="1"/>
  <c r="M89" i="1"/>
  <c r="A89" i="1" s="1"/>
  <c r="M88" i="1"/>
  <c r="A88" i="1" s="1"/>
  <c r="M87" i="1"/>
  <c r="A87" i="1" s="1"/>
  <c r="M86" i="1"/>
  <c r="A86" i="1" s="1"/>
  <c r="M85" i="1"/>
  <c r="A85" i="1" s="1"/>
  <c r="M84" i="1"/>
  <c r="A84" i="1" s="1"/>
  <c r="M83" i="1"/>
  <c r="A83" i="1" s="1"/>
  <c r="M82" i="1"/>
  <c r="A82" i="1" s="1"/>
  <c r="M81" i="1"/>
  <c r="A81" i="1" s="1"/>
  <c r="M80" i="1"/>
  <c r="A80" i="1" s="1"/>
  <c r="M79" i="1"/>
  <c r="M78" i="1"/>
  <c r="M77" i="1"/>
  <c r="A77" i="1" s="1"/>
  <c r="M76" i="1"/>
  <c r="A76" i="1" s="1"/>
  <c r="M75" i="1"/>
  <c r="A75" i="1" s="1"/>
  <c r="M74" i="1"/>
  <c r="A74" i="1" s="1"/>
  <c r="M73" i="1"/>
  <c r="A73" i="1" s="1"/>
  <c r="M72" i="1"/>
  <c r="A72" i="1" s="1"/>
  <c r="M71" i="1"/>
  <c r="A71" i="1" s="1"/>
  <c r="M70" i="1"/>
  <c r="A70" i="1" s="1"/>
  <c r="M69" i="1"/>
  <c r="A69" i="1" s="1"/>
  <c r="M68" i="1"/>
  <c r="A68" i="1" s="1"/>
  <c r="M67" i="1"/>
  <c r="M66" i="1"/>
  <c r="M65" i="1"/>
  <c r="A65" i="1" s="1"/>
  <c r="M64" i="1"/>
  <c r="A64" i="1" s="1"/>
  <c r="M63" i="1"/>
  <c r="A63" i="1" s="1"/>
  <c r="M62" i="1"/>
  <c r="A62" i="1" s="1"/>
  <c r="M61" i="1"/>
  <c r="A61" i="1" s="1"/>
  <c r="M60" i="1"/>
  <c r="A60" i="1" s="1"/>
  <c r="M59" i="1"/>
  <c r="A59" i="1" s="1"/>
  <c r="M58" i="1"/>
  <c r="A58" i="1" s="1"/>
  <c r="M57" i="1"/>
  <c r="A57" i="1" s="1"/>
  <c r="M56" i="1"/>
  <c r="A56" i="1" s="1"/>
  <c r="M55" i="1"/>
  <c r="M54" i="1"/>
  <c r="M53" i="1"/>
  <c r="A53" i="1" s="1"/>
  <c r="M52" i="1"/>
  <c r="A52" i="1" s="1"/>
  <c r="M51" i="1"/>
  <c r="A51" i="1" s="1"/>
  <c r="M50" i="1"/>
  <c r="A50" i="1" s="1"/>
  <c r="M49" i="1"/>
  <c r="A49" i="1" s="1"/>
  <c r="M48" i="1"/>
  <c r="A48" i="1" s="1"/>
  <c r="M47" i="1"/>
  <c r="A47" i="1" s="1"/>
  <c r="M46" i="1"/>
  <c r="A46" i="1" s="1"/>
  <c r="M45" i="1"/>
  <c r="A45" i="1" s="1"/>
  <c r="M44" i="1"/>
  <c r="A44" i="1" s="1"/>
  <c r="M43" i="1"/>
  <c r="M42" i="1"/>
  <c r="M41" i="1"/>
  <c r="A41" i="1" s="1"/>
  <c r="M40" i="1"/>
  <c r="A40" i="1" s="1"/>
  <c r="M39" i="1"/>
  <c r="A39" i="1" s="1"/>
  <c r="M38" i="1"/>
  <c r="A38" i="1" s="1"/>
  <c r="M37" i="1"/>
  <c r="A37" i="1" s="1"/>
  <c r="M36" i="1"/>
  <c r="A36" i="1" s="1"/>
  <c r="M35" i="1"/>
  <c r="A35" i="1" s="1"/>
  <c r="M34" i="1"/>
  <c r="A34" i="1" s="1"/>
  <c r="M33" i="1"/>
  <c r="A33" i="1" s="1"/>
  <c r="M32" i="1"/>
  <c r="A32" i="1" s="1"/>
  <c r="M31" i="1"/>
  <c r="M30" i="1"/>
  <c r="M29" i="1"/>
  <c r="A29" i="1" s="1"/>
  <c r="M28" i="1"/>
  <c r="A28" i="1" s="1"/>
  <c r="M27" i="1"/>
  <c r="A27" i="1" s="1"/>
  <c r="M26" i="1"/>
  <c r="A26" i="1" s="1"/>
  <c r="M25" i="1"/>
  <c r="A25" i="1" s="1"/>
  <c r="M24" i="1"/>
  <c r="A24" i="1" s="1"/>
  <c r="M23" i="1"/>
  <c r="A23" i="1" s="1"/>
  <c r="M22" i="1"/>
  <c r="A22" i="1" s="1"/>
  <c r="M21" i="1"/>
  <c r="A21" i="1" s="1"/>
  <c r="M20" i="1"/>
  <c r="A20" i="1" s="1"/>
  <c r="M19" i="1"/>
  <c r="M18" i="1"/>
  <c r="M17" i="1"/>
  <c r="A17" i="1" s="1"/>
  <c r="M16" i="1"/>
  <c r="A16" i="1" s="1"/>
  <c r="M15" i="1"/>
  <c r="A15" i="1" s="1"/>
  <c r="M14" i="1"/>
  <c r="A14" i="1" s="1"/>
  <c r="M13" i="1"/>
  <c r="A13" i="1" s="1"/>
  <c r="M12" i="1"/>
  <c r="A12" i="1" s="1"/>
  <c r="M11" i="1"/>
  <c r="A11" i="1" s="1"/>
  <c r="M10" i="1"/>
  <c r="A10" i="1" s="1"/>
  <c r="M9" i="1"/>
  <c r="A9" i="1" s="1"/>
  <c r="M7" i="1"/>
  <c r="A7" i="1" s="1"/>
  <c r="A619" i="1" l="1"/>
  <c r="A535" i="1"/>
  <c r="A427" i="1"/>
  <c r="A331" i="1"/>
  <c r="A259" i="1"/>
  <c r="A175" i="1"/>
  <c r="A67" i="1"/>
  <c r="A666" i="1"/>
  <c r="A546" i="1"/>
  <c r="A414" i="1"/>
  <c r="A294" i="1"/>
  <c r="A150" i="1"/>
  <c r="A18" i="1"/>
  <c r="A595" i="1"/>
  <c r="A475" i="1"/>
  <c r="A127" i="1"/>
  <c r="A606" i="1"/>
  <c r="A486" i="1"/>
  <c r="A330" i="1"/>
  <c r="A210" i="1"/>
  <c r="A30" i="1"/>
  <c r="A691" i="1"/>
  <c r="A559" i="1"/>
  <c r="A439" i="1"/>
  <c r="A343" i="1"/>
  <c r="A247" i="1"/>
  <c r="A163" i="1"/>
  <c r="A79" i="1"/>
  <c r="A642" i="1"/>
  <c r="A498" i="1"/>
  <c r="A342" i="1"/>
  <c r="A222" i="1"/>
  <c r="A42" i="1"/>
  <c r="A631" i="1"/>
  <c r="A511" i="1"/>
  <c r="A403" i="1"/>
  <c r="A319" i="1"/>
  <c r="A187" i="1"/>
  <c r="A55" i="1"/>
  <c r="A594" i="1"/>
  <c r="A474" i="1"/>
  <c r="A318" i="1"/>
  <c r="A186" i="1"/>
  <c r="A54" i="1"/>
  <c r="A607" i="1"/>
  <c r="A451" i="1"/>
  <c r="A115" i="1"/>
  <c r="A678" i="1"/>
  <c r="A558" i="1"/>
  <c r="A462" i="1"/>
  <c r="A354" i="1"/>
  <c r="A234" i="1"/>
  <c r="A66" i="1"/>
  <c r="A643" i="1"/>
  <c r="A547" i="1"/>
  <c r="A415" i="1"/>
  <c r="A271" i="1"/>
  <c r="A31" i="1"/>
  <c r="A654" i="1"/>
  <c r="A534" i="1"/>
  <c r="A402" i="1"/>
  <c r="A258" i="1"/>
  <c r="A138" i="1"/>
  <c r="A114" i="1"/>
  <c r="A655" i="1"/>
  <c r="A499" i="1"/>
  <c r="A379" i="1"/>
  <c r="A283" i="1"/>
  <c r="A223" i="1"/>
  <c r="A151" i="1"/>
  <c r="A91" i="1"/>
  <c r="A630" i="1"/>
  <c r="A510" i="1"/>
  <c r="A390" i="1"/>
  <c r="A282" i="1"/>
  <c r="A162" i="1"/>
  <c r="A78" i="1"/>
  <c r="A583" i="1"/>
  <c r="A487" i="1"/>
  <c r="A391" i="1"/>
  <c r="A307" i="1"/>
  <c r="A199" i="1"/>
  <c r="A19" i="1"/>
  <c r="A618" i="1"/>
  <c r="A522" i="1"/>
  <c r="A426" i="1"/>
  <c r="A378" i="1"/>
  <c r="A270" i="1"/>
  <c r="A198" i="1"/>
  <c r="A126" i="1"/>
  <c r="A667" i="1"/>
  <c r="A523" i="1"/>
  <c r="A367" i="1"/>
  <c r="A295" i="1"/>
  <c r="A211" i="1"/>
  <c r="A139" i="1"/>
  <c r="A103" i="1"/>
  <c r="A570" i="1"/>
  <c r="A450" i="1"/>
  <c r="A366" i="1"/>
  <c r="A246" i="1"/>
  <c r="A90" i="1"/>
  <c r="A679" i="1"/>
  <c r="A571" i="1"/>
  <c r="A463" i="1"/>
  <c r="A355" i="1"/>
  <c r="A235" i="1"/>
  <c r="A43" i="1"/>
  <c r="A690" i="1"/>
  <c r="A582" i="1"/>
  <c r="A438" i="1"/>
  <c r="A306" i="1"/>
  <c r="A174" i="1"/>
  <c r="A102" i="1"/>
</calcChain>
</file>

<file path=xl/sharedStrings.xml><?xml version="1.0" encoding="utf-8"?>
<sst xmlns="http://schemas.openxmlformats.org/spreadsheetml/2006/main" count="2086" uniqueCount="1109">
  <si>
    <t>HOMME</t>
  </si>
  <si>
    <t>Défi 4 : Puissance - 3 au 11 avril 2023</t>
  </si>
  <si>
    <t>Défi 5 : Bras - 29 mai au 6 juin 2023</t>
  </si>
  <si>
    <t>Classement</t>
  </si>
  <si>
    <t>Prénom</t>
  </si>
  <si>
    <t>Nom</t>
  </si>
  <si>
    <t>Club</t>
  </si>
  <si>
    <t>PERF PRO - validée4</t>
  </si>
  <si>
    <t>Nombre de points4</t>
  </si>
  <si>
    <t xml:space="preserve">Total de point après quatre défis </t>
  </si>
  <si>
    <t>Colonne34</t>
  </si>
  <si>
    <t>PERF PRO - validée5</t>
  </si>
  <si>
    <t>PERF Challenger - validée5</t>
  </si>
  <si>
    <t>PERF BASIQUE - validée5</t>
  </si>
  <si>
    <t>Nombre de points5</t>
  </si>
  <si>
    <t xml:space="preserve">Total de point après cinq  défis </t>
  </si>
  <si>
    <t>Florian</t>
  </si>
  <si>
    <t>GIRAUD</t>
  </si>
  <si>
    <t>HCC Novais</t>
  </si>
  <si>
    <t>Laurent</t>
  </si>
  <si>
    <t>FONTELLINE</t>
  </si>
  <si>
    <t>US Créteil HMF</t>
  </si>
  <si>
    <t>David</t>
  </si>
  <si>
    <t>FIORESE</t>
  </si>
  <si>
    <t>HC St Baldoph</t>
  </si>
  <si>
    <t>Julien</t>
  </si>
  <si>
    <t>BARBE</t>
  </si>
  <si>
    <t>Bastien</t>
  </si>
  <si>
    <t>HUET</t>
  </si>
  <si>
    <t>Pierre</t>
  </si>
  <si>
    <t>MAREL</t>
  </si>
  <si>
    <t>Koala Club</t>
  </si>
  <si>
    <t>Theo</t>
  </si>
  <si>
    <t>RUBIRA</t>
  </si>
  <si>
    <t>BLUM</t>
  </si>
  <si>
    <t>Toulouse Haltero club</t>
  </si>
  <si>
    <t>Pablo</t>
  </si>
  <si>
    <t>LOPES</t>
  </si>
  <si>
    <t>US Tours Halterophilie</t>
  </si>
  <si>
    <t>Bannour</t>
  </si>
  <si>
    <t>BOURAOUI</t>
  </si>
  <si>
    <t>Dylan</t>
  </si>
  <si>
    <t>AUBIN</t>
  </si>
  <si>
    <t>Club Athlétique Lorientais</t>
  </si>
  <si>
    <t>Christian</t>
  </si>
  <si>
    <t>CALZI</t>
  </si>
  <si>
    <t>Istres Sport Haltérophilie</t>
  </si>
  <si>
    <t>Nicolas</t>
  </si>
  <si>
    <t>PAILLE</t>
  </si>
  <si>
    <t>Damien</t>
  </si>
  <si>
    <t>COMBE</t>
  </si>
  <si>
    <t>Arthur</t>
  </si>
  <si>
    <t>DAMME</t>
  </si>
  <si>
    <t>Raphael</t>
  </si>
  <si>
    <t>HAYAT</t>
  </si>
  <si>
    <t>BHM2S</t>
  </si>
  <si>
    <t>Muhammed</t>
  </si>
  <si>
    <t>BURAHEE</t>
  </si>
  <si>
    <t>Thomas</t>
  </si>
  <si>
    <t>SOUTENAIN</t>
  </si>
  <si>
    <t>Lucas</t>
  </si>
  <si>
    <t>LECLERC</t>
  </si>
  <si>
    <t>Leo</t>
  </si>
  <si>
    <t>DEBONO</t>
  </si>
  <si>
    <t>COPPI</t>
  </si>
  <si>
    <t>Franck</t>
  </si>
  <si>
    <t>JOUVEAUX</t>
  </si>
  <si>
    <t>Christophe</t>
  </si>
  <si>
    <t>DUMEIGE.</t>
  </si>
  <si>
    <t>Valentin</t>
  </si>
  <si>
    <t>BAILLET,</t>
  </si>
  <si>
    <t>Kevin</t>
  </si>
  <si>
    <t>JEROME,</t>
  </si>
  <si>
    <t>CHM Saleux</t>
  </si>
  <si>
    <t>Marc</t>
  </si>
  <si>
    <t>ARREDONDO</t>
  </si>
  <si>
    <t>HC Marseille</t>
  </si>
  <si>
    <t>Vincent</t>
  </si>
  <si>
    <t>BONNE</t>
  </si>
  <si>
    <t>Cyrille</t>
  </si>
  <si>
    <t>ANNE</t>
  </si>
  <si>
    <t>ASHM Giberville</t>
  </si>
  <si>
    <t>Simon</t>
  </si>
  <si>
    <t>DEYRIS</t>
  </si>
  <si>
    <t>Patrick</t>
  </si>
  <si>
    <t>ROUZEAU</t>
  </si>
  <si>
    <t>FOULONNEAU</t>
  </si>
  <si>
    <t>QUEMENEUR</t>
  </si>
  <si>
    <t>Remi</t>
  </si>
  <si>
    <t>MAZZOCHI</t>
  </si>
  <si>
    <t>Hugo</t>
  </si>
  <si>
    <t>GASPERONI</t>
  </si>
  <si>
    <t>Maxime</t>
  </si>
  <si>
    <t>SOUILLARD</t>
  </si>
  <si>
    <t>Matthieu</t>
  </si>
  <si>
    <t>GODET</t>
  </si>
  <si>
    <t>GON</t>
  </si>
  <si>
    <t>Jerome</t>
  </si>
  <si>
    <t>BAILLET</t>
  </si>
  <si>
    <t>Corentin</t>
  </si>
  <si>
    <t>BERGER</t>
  </si>
  <si>
    <t>Stephane</t>
  </si>
  <si>
    <t>OSSANGA</t>
  </si>
  <si>
    <t>Frederic</t>
  </si>
  <si>
    <t>GELLI</t>
  </si>
  <si>
    <t>Clovis</t>
  </si>
  <si>
    <t>SEINE</t>
  </si>
  <si>
    <t>Daniel</t>
  </si>
  <si>
    <t>DE BARROS</t>
  </si>
  <si>
    <t>WAHRHEIT</t>
  </si>
  <si>
    <t>Laneuveville HMS</t>
  </si>
  <si>
    <t>Jordan</t>
  </si>
  <si>
    <t>PEREIRA</t>
  </si>
  <si>
    <t>Benjamin</t>
  </si>
  <si>
    <t>CHARPENTIER</t>
  </si>
  <si>
    <t>DESANLIS</t>
  </si>
  <si>
    <t>Florestan</t>
  </si>
  <si>
    <t>AMBS</t>
  </si>
  <si>
    <t>PARSY</t>
  </si>
  <si>
    <t xml:space="preserve">Arnaud </t>
  </si>
  <si>
    <t>GISQUET</t>
  </si>
  <si>
    <t>Kayan</t>
  </si>
  <si>
    <t>HODEBAR</t>
  </si>
  <si>
    <t>PEDRAK</t>
  </si>
  <si>
    <t>CARPENTIER</t>
  </si>
  <si>
    <t>Sébastien</t>
  </si>
  <si>
    <t>RAMET</t>
  </si>
  <si>
    <t>Ling Hang</t>
  </si>
  <si>
    <t>CHIU</t>
  </si>
  <si>
    <t>Yanis</t>
  </si>
  <si>
    <t>TALAOURAR</t>
  </si>
  <si>
    <t>Olivier</t>
  </si>
  <si>
    <t>KUBICZEK</t>
  </si>
  <si>
    <t>Philippe</t>
  </si>
  <si>
    <t>BOCQUET</t>
  </si>
  <si>
    <t>Hamza</t>
  </si>
  <si>
    <t>ALAOUI ISMAILI</t>
  </si>
  <si>
    <t>Ligne et Forme Senlis</t>
  </si>
  <si>
    <t>Mickael</t>
  </si>
  <si>
    <t>PARIZOT</t>
  </si>
  <si>
    <t>Emeric</t>
  </si>
  <si>
    <t>CHAUTAIN</t>
  </si>
  <si>
    <t>CH Ansois</t>
  </si>
  <si>
    <t>Loic</t>
  </si>
  <si>
    <t>MENICHINI</t>
  </si>
  <si>
    <t>Flavien</t>
  </si>
  <si>
    <t>BOYER</t>
  </si>
  <si>
    <t>Arnaud</t>
  </si>
  <si>
    <t>ZIAN</t>
  </si>
  <si>
    <t>KERVEADOU</t>
  </si>
  <si>
    <t>Jeffrey</t>
  </si>
  <si>
    <t>JOYEROT</t>
  </si>
  <si>
    <t>Romain</t>
  </si>
  <si>
    <t>LE NAGARD</t>
  </si>
  <si>
    <t>Aldo</t>
  </si>
  <si>
    <t>CIMAROSTI</t>
  </si>
  <si>
    <t>Ethan</t>
  </si>
  <si>
    <t>SENE</t>
  </si>
  <si>
    <t>Irfaan</t>
  </si>
  <si>
    <t>BURAHEE,</t>
  </si>
  <si>
    <t>Georges</t>
  </si>
  <si>
    <t>ANCEL</t>
  </si>
  <si>
    <t>GURY</t>
  </si>
  <si>
    <t xml:space="preserve">Xavier </t>
  </si>
  <si>
    <t>CHERIGIE</t>
  </si>
  <si>
    <t>TOULME</t>
  </si>
  <si>
    <t>Fabrice</t>
  </si>
  <si>
    <t>VALLEIX</t>
  </si>
  <si>
    <t>Stéphane</t>
  </si>
  <si>
    <t>GRAMARD</t>
  </si>
  <si>
    <t>Geoffroy</t>
  </si>
  <si>
    <t>BURGADA</t>
  </si>
  <si>
    <t>Enzo</t>
  </si>
  <si>
    <t>MENONI</t>
  </si>
  <si>
    <t>AC Saint Marcellin</t>
  </si>
  <si>
    <t xml:space="preserve">Hugues </t>
  </si>
  <si>
    <t>POUSSOT</t>
  </si>
  <si>
    <t>ES Villeneuve Loubet MUSCU-GYM</t>
  </si>
  <si>
    <t>Remy</t>
  </si>
  <si>
    <t>DUMEIGE</t>
  </si>
  <si>
    <t>Emmanuel</t>
  </si>
  <si>
    <t>GRAUX</t>
  </si>
  <si>
    <t>Victor</t>
  </si>
  <si>
    <t>PAIGNEAU</t>
  </si>
  <si>
    <t xml:space="preserve">Hugo </t>
  </si>
  <si>
    <t>SCHERER</t>
  </si>
  <si>
    <t>Sport Union XV</t>
  </si>
  <si>
    <t>DURAND</t>
  </si>
  <si>
    <t>Brahim</t>
  </si>
  <si>
    <t>DJALAB</t>
  </si>
  <si>
    <t>Guillaume</t>
  </si>
  <si>
    <t>FREBOURG</t>
  </si>
  <si>
    <t>CHMT Le Trait</t>
  </si>
  <si>
    <t>Alan</t>
  </si>
  <si>
    <t>LAFON</t>
  </si>
  <si>
    <t>CUVILLIER</t>
  </si>
  <si>
    <t>Obay</t>
  </si>
  <si>
    <t>AL TARABICHI</t>
  </si>
  <si>
    <t>Francois</t>
  </si>
  <si>
    <t>LE GUEN</t>
  </si>
  <si>
    <t>Pierre-Louis</t>
  </si>
  <si>
    <t>VENET</t>
  </si>
  <si>
    <t>CARON</t>
  </si>
  <si>
    <t xml:space="preserve">Romain </t>
  </si>
  <si>
    <t>DA SILVA</t>
  </si>
  <si>
    <t>GODI</t>
  </si>
  <si>
    <t>Ludovic</t>
  </si>
  <si>
    <t>VIVARES</t>
  </si>
  <si>
    <t>FESQUET</t>
  </si>
  <si>
    <t>MENICHINI.</t>
  </si>
  <si>
    <t>SEHO</t>
  </si>
  <si>
    <t>Anthony</t>
  </si>
  <si>
    <t>CLAUX</t>
  </si>
  <si>
    <t>Andy</t>
  </si>
  <si>
    <t>YAYA</t>
  </si>
  <si>
    <t>Antoine</t>
  </si>
  <si>
    <t>JOANNES</t>
  </si>
  <si>
    <t>Victorien</t>
  </si>
  <si>
    <t>BLONDIN</t>
  </si>
  <si>
    <t>HIROUX</t>
  </si>
  <si>
    <t>CHEPIS</t>
  </si>
  <si>
    <t>Thibaut</t>
  </si>
  <si>
    <t>DA SILVA,</t>
  </si>
  <si>
    <t>Adrien</t>
  </si>
  <si>
    <t>VARCIN</t>
  </si>
  <si>
    <t>ALVES</t>
  </si>
  <si>
    <t>LEGENT</t>
  </si>
  <si>
    <t>DORMIEU</t>
  </si>
  <si>
    <t>GALLAND</t>
  </si>
  <si>
    <t>CAM Bordeaux</t>
  </si>
  <si>
    <t>Bertrand</t>
  </si>
  <si>
    <t>NOURTIER</t>
  </si>
  <si>
    <t>Alexandre</t>
  </si>
  <si>
    <t>DESMETTRE</t>
  </si>
  <si>
    <t>Baptiste</t>
  </si>
  <si>
    <t>VERCOLLIER</t>
  </si>
  <si>
    <t>LOPEZ</t>
  </si>
  <si>
    <t>Quentin</t>
  </si>
  <si>
    <t>CARDON</t>
  </si>
  <si>
    <t>HOQUET</t>
  </si>
  <si>
    <t>Aurelien</t>
  </si>
  <si>
    <t>GAMELON</t>
  </si>
  <si>
    <t>Alexis</t>
  </si>
  <si>
    <t>JEROME.</t>
  </si>
  <si>
    <t>Sinisa</t>
  </si>
  <si>
    <t>BACVANSKI</t>
  </si>
  <si>
    <t xml:space="preserve">Germain </t>
  </si>
  <si>
    <t>CHAVIGNY</t>
  </si>
  <si>
    <t>PENNACCHIONI</t>
  </si>
  <si>
    <t>Jimmy</t>
  </si>
  <si>
    <t>CHIARISOLO</t>
  </si>
  <si>
    <t>Mike</t>
  </si>
  <si>
    <t>BABAUT</t>
  </si>
  <si>
    <t>Mathis</t>
  </si>
  <si>
    <t>PINEAU</t>
  </si>
  <si>
    <t xml:space="preserve">Pablo </t>
  </si>
  <si>
    <t>GONZALEZ</t>
  </si>
  <si>
    <t>Brice</t>
  </si>
  <si>
    <t>BATICLE</t>
  </si>
  <si>
    <t>JUGIAU</t>
  </si>
  <si>
    <t>Crossfit TARVOS</t>
  </si>
  <si>
    <t>Luca</t>
  </si>
  <si>
    <t>FASULO</t>
  </si>
  <si>
    <t>DESTEUQUE</t>
  </si>
  <si>
    <t>Noa</t>
  </si>
  <si>
    <t>ESPESITO</t>
  </si>
  <si>
    <t>COCU</t>
  </si>
  <si>
    <t>Louis</t>
  </si>
  <si>
    <t>PIERRON</t>
  </si>
  <si>
    <t>Mathieu</t>
  </si>
  <si>
    <t>REINBOLT</t>
  </si>
  <si>
    <t>BERBY</t>
  </si>
  <si>
    <t>Sebastien</t>
  </si>
  <si>
    <t>BETH</t>
  </si>
  <si>
    <t>JARDIN</t>
  </si>
  <si>
    <t>ROHAUT</t>
  </si>
  <si>
    <t>Aymeric</t>
  </si>
  <si>
    <t>VARLET</t>
  </si>
  <si>
    <t>Matthias</t>
  </si>
  <si>
    <t>RIVET</t>
  </si>
  <si>
    <t>DUPRAZ</t>
  </si>
  <si>
    <t>ALPHA</t>
  </si>
  <si>
    <t>Mouloud</t>
  </si>
  <si>
    <t>BENAZZOUZ</t>
  </si>
  <si>
    <t>APSAD 93 MEF Bobigny</t>
  </si>
  <si>
    <t>Sylvain</t>
  </si>
  <si>
    <t>CEVASCO</t>
  </si>
  <si>
    <t>Théo</t>
  </si>
  <si>
    <t>MIREY</t>
  </si>
  <si>
    <t>TOLLIE</t>
  </si>
  <si>
    <t>Boris</t>
  </si>
  <si>
    <t>DEGAS</t>
  </si>
  <si>
    <t xml:space="preserve">CAM Bordeaux </t>
  </si>
  <si>
    <t>Clément</t>
  </si>
  <si>
    <t>JAUNAIN</t>
  </si>
  <si>
    <t>BONNARD</t>
  </si>
  <si>
    <t>Mehdi</t>
  </si>
  <si>
    <t>EL MAZOUNI</t>
  </si>
  <si>
    <t xml:space="preserve">Lucas </t>
  </si>
  <si>
    <t>JOLY</t>
  </si>
  <si>
    <t>KOMIEROVSKI</t>
  </si>
  <si>
    <t>Yann</t>
  </si>
  <si>
    <t>BERTHEL</t>
  </si>
  <si>
    <t>HC Pelissannais</t>
  </si>
  <si>
    <t>CREX</t>
  </si>
  <si>
    <t>GOMEZ</t>
  </si>
  <si>
    <t>TISSERAND</t>
  </si>
  <si>
    <t>HUME</t>
  </si>
  <si>
    <t>STACHOWITZ</t>
  </si>
  <si>
    <t>Alex</t>
  </si>
  <si>
    <t>VILLEMINOT</t>
  </si>
  <si>
    <t>La Compagnie de la Barre</t>
  </si>
  <si>
    <t>Lorenzo</t>
  </si>
  <si>
    <t>VIANELLO</t>
  </si>
  <si>
    <t>Aurélien</t>
  </si>
  <si>
    <t>BOUDET</t>
  </si>
  <si>
    <t>Mickaël</t>
  </si>
  <si>
    <t>COSTA</t>
  </si>
  <si>
    <t>Abdul Mobeen</t>
  </si>
  <si>
    <t>SIDDIQUI</t>
  </si>
  <si>
    <t>Eleo</t>
  </si>
  <si>
    <t>BERTHIER</t>
  </si>
  <si>
    <t>HAVET</t>
  </si>
  <si>
    <t>Sensi</t>
  </si>
  <si>
    <t>N DAW</t>
  </si>
  <si>
    <t>Pierre Louis</t>
  </si>
  <si>
    <t>CHATAIN</t>
  </si>
  <si>
    <t>Davy</t>
  </si>
  <si>
    <t>DIDIER</t>
  </si>
  <si>
    <t>Matheo</t>
  </si>
  <si>
    <t>JAME</t>
  </si>
  <si>
    <t>LE CALVE</t>
  </si>
  <si>
    <t>Frédéric</t>
  </si>
  <si>
    <t>GUIRETTE</t>
  </si>
  <si>
    <t>Timotey</t>
  </si>
  <si>
    <t>EDOUARD TRIOLET</t>
  </si>
  <si>
    <t>GARNIER</t>
  </si>
  <si>
    <t>Nathan</t>
  </si>
  <si>
    <t>JOANNES,</t>
  </si>
  <si>
    <t>LEMOS</t>
  </si>
  <si>
    <t>DUPLAN</t>
  </si>
  <si>
    <t>La Compagnie de la barre</t>
  </si>
  <si>
    <t>GUINDOS</t>
  </si>
  <si>
    <t>Benard</t>
  </si>
  <si>
    <t>JEEUANANTHAM</t>
  </si>
  <si>
    <t>Jean Baptiste</t>
  </si>
  <si>
    <t>SIBARITA</t>
  </si>
  <si>
    <t>Mikail</t>
  </si>
  <si>
    <t>ONCU</t>
  </si>
  <si>
    <t>Yohan</t>
  </si>
  <si>
    <t>LOUIS</t>
  </si>
  <si>
    <t>ALLACHE</t>
  </si>
  <si>
    <t>Naïl</t>
  </si>
  <si>
    <t>BOUHOUCH COUDERT</t>
  </si>
  <si>
    <t>FAUCHEUX</t>
  </si>
  <si>
    <t>LEPAUL</t>
  </si>
  <si>
    <t xml:space="preserve">CH Luxovien </t>
  </si>
  <si>
    <t>BOYENVAL</t>
  </si>
  <si>
    <t>Albert</t>
  </si>
  <si>
    <t>KONGOLO NZOLELE</t>
  </si>
  <si>
    <t>MINET</t>
  </si>
  <si>
    <t>SOMBRET</t>
  </si>
  <si>
    <t>Tamsir</t>
  </si>
  <si>
    <t>BA</t>
  </si>
  <si>
    <t>Pascal</t>
  </si>
  <si>
    <t>KERGOSIEN</t>
  </si>
  <si>
    <t>Jacky</t>
  </si>
  <si>
    <t>TEILLAUCHET</t>
  </si>
  <si>
    <t>HC de La Possession PLIIISSS</t>
  </si>
  <si>
    <t>GAUTIER,</t>
  </si>
  <si>
    <t>Joachim</t>
  </si>
  <si>
    <t>BENANI</t>
  </si>
  <si>
    <t>NICOLAS,</t>
  </si>
  <si>
    <t>DUPLOUY</t>
  </si>
  <si>
    <t>La Vaillante Halterophilie</t>
  </si>
  <si>
    <t>Nolan</t>
  </si>
  <si>
    <t>RACHEK</t>
  </si>
  <si>
    <t>Hamidou</t>
  </si>
  <si>
    <t>TRAORE</t>
  </si>
  <si>
    <t>Jean-Louis</t>
  </si>
  <si>
    <t xml:space="preserve">LE BADEZET </t>
  </si>
  <si>
    <t>Athletic Club Languidic</t>
  </si>
  <si>
    <t>TROUDET</t>
  </si>
  <si>
    <t>AVRY</t>
  </si>
  <si>
    <t>Loïc</t>
  </si>
  <si>
    <t>GOUDARD</t>
  </si>
  <si>
    <t>Cédric</t>
  </si>
  <si>
    <t>BOUCHIND'HOMME</t>
  </si>
  <si>
    <t>CIRON</t>
  </si>
  <si>
    <t>ASTRUC</t>
  </si>
  <si>
    <t>BREDON</t>
  </si>
  <si>
    <t>Sofiane</t>
  </si>
  <si>
    <t>ETOUARIA</t>
  </si>
  <si>
    <t>Liang</t>
  </si>
  <si>
    <t>ZHANG</t>
  </si>
  <si>
    <t xml:space="preserve">Aurélien </t>
  </si>
  <si>
    <t>FONTAINE</t>
  </si>
  <si>
    <t>Paul</t>
  </si>
  <si>
    <t>LEMAIRE</t>
  </si>
  <si>
    <t>Espace forme Fournois</t>
  </si>
  <si>
    <t>BELLES</t>
  </si>
  <si>
    <t>Maxence</t>
  </si>
  <si>
    <t>RIGAUT</t>
  </si>
  <si>
    <t>Abdallah-Yacine</t>
  </si>
  <si>
    <t>ACHOUR</t>
  </si>
  <si>
    <t>Tanguy</t>
  </si>
  <si>
    <t>GODARD</t>
  </si>
  <si>
    <t>Aslam</t>
  </si>
  <si>
    <t>NICOLIN</t>
  </si>
  <si>
    <t>CH Luxovien </t>
  </si>
  <si>
    <t>FABRE</t>
  </si>
  <si>
    <t>Duncan</t>
  </si>
  <si>
    <t>BELHACHE</t>
  </si>
  <si>
    <t>Soheil</t>
  </si>
  <si>
    <t>BOUKRI</t>
  </si>
  <si>
    <t>CAMBRELENG</t>
  </si>
  <si>
    <t>Eric</t>
  </si>
  <si>
    <t>CAPART.</t>
  </si>
  <si>
    <t>DEGROOT</t>
  </si>
  <si>
    <t>Jacques</t>
  </si>
  <si>
    <t>DUPUIS</t>
  </si>
  <si>
    <t>HURE</t>
  </si>
  <si>
    <t>Tom</t>
  </si>
  <si>
    <t>KUSNIERAK</t>
  </si>
  <si>
    <t>LEFEVRE</t>
  </si>
  <si>
    <t>Jules</t>
  </si>
  <si>
    <t>MIREY,</t>
  </si>
  <si>
    <t>MIREY.</t>
  </si>
  <si>
    <t>Rachid</t>
  </si>
  <si>
    <t>SAIBI</t>
  </si>
  <si>
    <t>BENICHOU</t>
  </si>
  <si>
    <t xml:space="preserve">La Compagnie de la Barre </t>
  </si>
  <si>
    <t>Loucas</t>
  </si>
  <si>
    <t>SOETENS</t>
  </si>
  <si>
    <t>Thierry</t>
  </si>
  <si>
    <t>TOPOREK</t>
  </si>
  <si>
    <t>HAUET</t>
  </si>
  <si>
    <t xml:space="preserve">Lyham </t>
  </si>
  <si>
    <t>RAMOS</t>
  </si>
  <si>
    <t>Bryan</t>
  </si>
  <si>
    <t>ARULANANTHAM</t>
  </si>
  <si>
    <t>Antonin</t>
  </si>
  <si>
    <t>CASUBOLO</t>
  </si>
  <si>
    <t>CYS</t>
  </si>
  <si>
    <t>GAOMBALET</t>
  </si>
  <si>
    <t>Denis</t>
  </si>
  <si>
    <t>LARMARQUE</t>
  </si>
  <si>
    <t>Zayd</t>
  </si>
  <si>
    <t>M HAMED</t>
  </si>
  <si>
    <t>John</t>
  </si>
  <si>
    <t>RIOLS</t>
  </si>
  <si>
    <t>Rafael</t>
  </si>
  <si>
    <t>SALINAS</t>
  </si>
  <si>
    <t>WYNEN</t>
  </si>
  <si>
    <t>Mohammed</t>
  </si>
  <si>
    <t>ALI</t>
  </si>
  <si>
    <t>Fantin</t>
  </si>
  <si>
    <t>BOUVIER</t>
  </si>
  <si>
    <t>ALVERGNE</t>
  </si>
  <si>
    <t>BARRITA</t>
  </si>
  <si>
    <t>Gauthier</t>
  </si>
  <si>
    <t>PISTRE</t>
  </si>
  <si>
    <t xml:space="preserve">Chems Eddine </t>
  </si>
  <si>
    <t>BELKAID</t>
  </si>
  <si>
    <t>CHA Angoumoisin</t>
  </si>
  <si>
    <t>GIUDICI</t>
  </si>
  <si>
    <t>CHAVRY</t>
  </si>
  <si>
    <t>CHM Plouhinec Pointe du Raz</t>
  </si>
  <si>
    <t>LEROUGE</t>
  </si>
  <si>
    <t>MAUGRET</t>
  </si>
  <si>
    <t>Pierre Antoine</t>
  </si>
  <si>
    <t>BERTIN</t>
  </si>
  <si>
    <t>Patrice</t>
  </si>
  <si>
    <t>LE RUYET</t>
  </si>
  <si>
    <t>Evan</t>
  </si>
  <si>
    <t>STRUILLOU</t>
  </si>
  <si>
    <t>Zelian</t>
  </si>
  <si>
    <t>BEY</t>
  </si>
  <si>
    <t>Serge</t>
  </si>
  <si>
    <t>BONDIL</t>
  </si>
  <si>
    <t xml:space="preserve">Vincent </t>
  </si>
  <si>
    <t>DELEUIL</t>
  </si>
  <si>
    <t xml:space="preserve">Marcel </t>
  </si>
  <si>
    <t>JUREK</t>
  </si>
  <si>
    <t>REYNAUD</t>
  </si>
  <si>
    <t>Edouard</t>
  </si>
  <si>
    <t>HARDOUIN</t>
  </si>
  <si>
    <t>Matteo</t>
  </si>
  <si>
    <t>OLMOS</t>
  </si>
  <si>
    <t>BARATH</t>
  </si>
  <si>
    <t>Gabriel</t>
  </si>
  <si>
    <t>BOURDILLON</t>
  </si>
  <si>
    <t>Raul</t>
  </si>
  <si>
    <t>LUMBRERAS</t>
  </si>
  <si>
    <t>LAINE</t>
  </si>
  <si>
    <t>Yael</t>
  </si>
  <si>
    <t>REYROLLE</t>
  </si>
  <si>
    <t>Musculation Club Uzerchois</t>
  </si>
  <si>
    <t>DELMAERE</t>
  </si>
  <si>
    <t>Ahmed</t>
  </si>
  <si>
    <t>MNAFEG</t>
  </si>
  <si>
    <t>LEVIEUX</t>
  </si>
  <si>
    <t>Adam</t>
  </si>
  <si>
    <t>SERAFIN</t>
  </si>
  <si>
    <t>Ghislain</t>
  </si>
  <si>
    <t>GUILLOT.</t>
  </si>
  <si>
    <t xml:space="preserve">Paul </t>
  </si>
  <si>
    <t>BOURLET</t>
  </si>
  <si>
    <t>Loris</t>
  </si>
  <si>
    <t>LUSCHER</t>
  </si>
  <si>
    <t>Lisandro</t>
  </si>
  <si>
    <t>ESCOMEL</t>
  </si>
  <si>
    <t>Antoni</t>
  </si>
  <si>
    <t>CAPART</t>
  </si>
  <si>
    <t>GENCE</t>
  </si>
  <si>
    <t>LEGRAND</t>
  </si>
  <si>
    <t>Léo</t>
  </si>
  <si>
    <t>LEJEUNE,</t>
  </si>
  <si>
    <t>Fabien</t>
  </si>
  <si>
    <t>MIRA</t>
  </si>
  <si>
    <t>Sylvere</t>
  </si>
  <si>
    <t>SCHIETTECATTE</t>
  </si>
  <si>
    <t>DORE</t>
  </si>
  <si>
    <t xml:space="preserve">HURVIEZ </t>
  </si>
  <si>
    <t>Didier</t>
  </si>
  <si>
    <t>SCHIMMEL</t>
  </si>
  <si>
    <t>PESSEL,</t>
  </si>
  <si>
    <t>LEMOUTON</t>
  </si>
  <si>
    <t>Jean Noel</t>
  </si>
  <si>
    <t>TOUPET</t>
  </si>
  <si>
    <t>FILLOUX</t>
  </si>
  <si>
    <t>Mathias</t>
  </si>
  <si>
    <t>PINTO,</t>
  </si>
  <si>
    <t>DEFILLION</t>
  </si>
  <si>
    <t>Sifet</t>
  </si>
  <si>
    <t>DURIC,</t>
  </si>
  <si>
    <t>FERRE</t>
  </si>
  <si>
    <t>MULLER</t>
  </si>
  <si>
    <t>DUPONT</t>
  </si>
  <si>
    <t>CORMIER</t>
  </si>
  <si>
    <t>D'ALBARET</t>
  </si>
  <si>
    <t>Marius</t>
  </si>
  <si>
    <t>FAGOT</t>
  </si>
  <si>
    <t>Thery</t>
  </si>
  <si>
    <t>BARROYER</t>
  </si>
  <si>
    <t>Jean-Paul</t>
  </si>
  <si>
    <t>DE BARROS,</t>
  </si>
  <si>
    <t>Manuel</t>
  </si>
  <si>
    <t>ESPINOLA</t>
  </si>
  <si>
    <t>Childeric</t>
  </si>
  <si>
    <t>BERNARD</t>
  </si>
  <si>
    <t>BLERIOT</t>
  </si>
  <si>
    <t>BOUFFLET</t>
  </si>
  <si>
    <t>DABONNEVILLE</t>
  </si>
  <si>
    <t>DAVID.</t>
  </si>
  <si>
    <t>Medhi</t>
  </si>
  <si>
    <t>DEMARLY</t>
  </si>
  <si>
    <t>DERIVIERE</t>
  </si>
  <si>
    <t>DEVOS</t>
  </si>
  <si>
    <t>Kylian</t>
  </si>
  <si>
    <t>DRIENCOURT</t>
  </si>
  <si>
    <t>DUCHOCHOY</t>
  </si>
  <si>
    <t>FRISONROCHE</t>
  </si>
  <si>
    <t>KLIPFEL</t>
  </si>
  <si>
    <t>LAURENT</t>
  </si>
  <si>
    <t xml:space="preserve">Adrien </t>
  </si>
  <si>
    <t>LEMAIRE,</t>
  </si>
  <si>
    <t>MAUPIN</t>
  </si>
  <si>
    <t>Fredéric</t>
  </si>
  <si>
    <t>PIERRON,</t>
  </si>
  <si>
    <t>Mateo</t>
  </si>
  <si>
    <t>POLBOS</t>
  </si>
  <si>
    <t>SCIASCIA</t>
  </si>
  <si>
    <t>WAYMEL</t>
  </si>
  <si>
    <t>DESDOIT</t>
  </si>
  <si>
    <t>JOZE</t>
  </si>
  <si>
    <t>Thibault</t>
  </si>
  <si>
    <t>GUILLEMIN</t>
  </si>
  <si>
    <t>Thibaud</t>
  </si>
  <si>
    <t>JOUENNE</t>
  </si>
  <si>
    <t xml:space="preserve">Alexis </t>
  </si>
  <si>
    <t>VEYRET DELAINE</t>
  </si>
  <si>
    <t>Jose</t>
  </si>
  <si>
    <t>KLEIN</t>
  </si>
  <si>
    <t>SCHOOR</t>
  </si>
  <si>
    <t>STRAPPAZON</t>
  </si>
  <si>
    <t>Faride</t>
  </si>
  <si>
    <t>ABASSI DAOUDA</t>
  </si>
  <si>
    <t xml:space="preserve">Salim </t>
  </si>
  <si>
    <t>ABDEMEZIEM</t>
  </si>
  <si>
    <t>Youssef</t>
  </si>
  <si>
    <t>CHAHBOUNE</t>
  </si>
  <si>
    <t>HURVIEZ</t>
  </si>
  <si>
    <t>Wahib</t>
  </si>
  <si>
    <t>KRAIMI</t>
  </si>
  <si>
    <t>Mouhoub</t>
  </si>
  <si>
    <t>LAHLOU</t>
  </si>
  <si>
    <t>LAROQUE</t>
  </si>
  <si>
    <t>Rayan</t>
  </si>
  <si>
    <t>SALIBA</t>
  </si>
  <si>
    <t>TERMOZ</t>
  </si>
  <si>
    <t>CREPEL</t>
  </si>
  <si>
    <t>Benoit</t>
  </si>
  <si>
    <t>DEVOTI</t>
  </si>
  <si>
    <t>DIT</t>
  </si>
  <si>
    <t>Henry</t>
  </si>
  <si>
    <t>SOLIER</t>
  </si>
  <si>
    <t>BENYAHYA</t>
  </si>
  <si>
    <t>Oscar</t>
  </si>
  <si>
    <t>DECOUTURE</t>
  </si>
  <si>
    <t>Iban</t>
  </si>
  <si>
    <t>IBANEZ</t>
  </si>
  <si>
    <t>DINCLAUX</t>
  </si>
  <si>
    <t>Stade Montois Haltérophilie</t>
  </si>
  <si>
    <t>Sabri</t>
  </si>
  <si>
    <t>MEZIANE</t>
  </si>
  <si>
    <t>Deren</t>
  </si>
  <si>
    <t>SAILLET</t>
  </si>
  <si>
    <t>Jessy</t>
  </si>
  <si>
    <t>TEIXEIRA</t>
  </si>
  <si>
    <t>Noé</t>
  </si>
  <si>
    <t>BARBARIN</t>
  </si>
  <si>
    <t>Timael</t>
  </si>
  <si>
    <t>D'AOUST</t>
  </si>
  <si>
    <t>FAGES</t>
  </si>
  <si>
    <t>Dominique</t>
  </si>
  <si>
    <t>BERTHE</t>
  </si>
  <si>
    <t>Joel</t>
  </si>
  <si>
    <t>GAUTIER</t>
  </si>
  <si>
    <t>COUPEZ</t>
  </si>
  <si>
    <t>FORRAY</t>
  </si>
  <si>
    <t>Allan</t>
  </si>
  <si>
    <t>CHASTAN</t>
  </si>
  <si>
    <t xml:space="preserve">Istres Sport Halterophilie </t>
  </si>
  <si>
    <t>AUDREN</t>
  </si>
  <si>
    <t>BOULOGNE</t>
  </si>
  <si>
    <t xml:space="preserve">Luc </t>
  </si>
  <si>
    <t>CARRIER</t>
  </si>
  <si>
    <t>Michel</t>
  </si>
  <si>
    <t>DELAHAIE</t>
  </si>
  <si>
    <t>DESCORDES</t>
  </si>
  <si>
    <t>FAUQUEMBERGUE</t>
  </si>
  <si>
    <t>Marcus</t>
  </si>
  <si>
    <t>FLUTEAUX</t>
  </si>
  <si>
    <t>Gaspard</t>
  </si>
  <si>
    <t>FORESTIER</t>
  </si>
  <si>
    <t>GILLOT</t>
  </si>
  <si>
    <t>Cyril</t>
  </si>
  <si>
    <t>LAMOTTE</t>
  </si>
  <si>
    <t>LECOMTE</t>
  </si>
  <si>
    <t>Noel</t>
  </si>
  <si>
    <t>LEROY LEON</t>
  </si>
  <si>
    <t>MAUFROY</t>
  </si>
  <si>
    <t>NESLIN</t>
  </si>
  <si>
    <t>VALENTIN</t>
  </si>
  <si>
    <t>HAVARD</t>
  </si>
  <si>
    <t>PEUGNIEZ</t>
  </si>
  <si>
    <t>LEDOUX</t>
  </si>
  <si>
    <t>TEISSIER</t>
  </si>
  <si>
    <t>Gregory</t>
  </si>
  <si>
    <t>COSSARD</t>
  </si>
  <si>
    <t>FERNANDES</t>
  </si>
  <si>
    <t>Md Sihabul</t>
  </si>
  <si>
    <t>HAQUE</t>
  </si>
  <si>
    <t>Godsent</t>
  </si>
  <si>
    <t>OKIDI</t>
  </si>
  <si>
    <t>PINTO</t>
  </si>
  <si>
    <t>Adis</t>
  </si>
  <si>
    <t>DURIC</t>
  </si>
  <si>
    <t>GROSJEAN</t>
  </si>
  <si>
    <t>Charles</t>
  </si>
  <si>
    <t>POINTIN</t>
  </si>
  <si>
    <t>ARANJO</t>
  </si>
  <si>
    <t>CAPART,</t>
  </si>
  <si>
    <t>CORONADO</t>
  </si>
  <si>
    <t>LEROY</t>
  </si>
  <si>
    <t>Jean Yves</t>
  </si>
  <si>
    <t>JEROME</t>
  </si>
  <si>
    <t>Musa</t>
  </si>
  <si>
    <t>ARAS</t>
  </si>
  <si>
    <t>Lionel</t>
  </si>
  <si>
    <t>CREPIN</t>
  </si>
  <si>
    <t>Nazim</t>
  </si>
  <si>
    <t>DJEBOUR</t>
  </si>
  <si>
    <t>Elliott</t>
  </si>
  <si>
    <t>RENOULT</t>
  </si>
  <si>
    <t>BELLO</t>
  </si>
  <si>
    <t>ALLION</t>
  </si>
  <si>
    <t>ARNAUD</t>
  </si>
  <si>
    <t>BOUABBAS</t>
  </si>
  <si>
    <t>Gaelle</t>
  </si>
  <si>
    <t>QUIGNOL</t>
  </si>
  <si>
    <t>TIBERTI</t>
  </si>
  <si>
    <t>BOUTTEMENT</t>
  </si>
  <si>
    <t xml:space="preserve">Leo </t>
  </si>
  <si>
    <t>PESSEL</t>
  </si>
  <si>
    <t>Salilofa</t>
  </si>
  <si>
    <t>ABIMAEL</t>
  </si>
  <si>
    <t>GUILLOT</t>
  </si>
  <si>
    <t>JARNO</t>
  </si>
  <si>
    <t>LE GLAUNEC</t>
  </si>
  <si>
    <t>ALINANT</t>
  </si>
  <si>
    <t>CA Rosendael</t>
  </si>
  <si>
    <t>CASTRO</t>
  </si>
  <si>
    <t>VITTONATTO</t>
  </si>
  <si>
    <t>CETRE</t>
  </si>
  <si>
    <t>Claude</t>
  </si>
  <si>
    <t>DUBRELLE</t>
  </si>
  <si>
    <t>GAHAT</t>
  </si>
  <si>
    <t>Altan</t>
  </si>
  <si>
    <t>GLADINE</t>
  </si>
  <si>
    <t>HOUANG</t>
  </si>
  <si>
    <t>METEAU</t>
  </si>
  <si>
    <t>OLIVEIRA</t>
  </si>
  <si>
    <t>Teva</t>
  </si>
  <si>
    <t>RONCHON</t>
  </si>
  <si>
    <t>Marolon</t>
  </si>
  <si>
    <t>SALAMBO</t>
  </si>
  <si>
    <t>AMOUROUX</t>
  </si>
  <si>
    <t>MARCEL</t>
  </si>
  <si>
    <t>SABATINI</t>
  </si>
  <si>
    <t>AUBRY</t>
  </si>
  <si>
    <t>GROSJEAN,</t>
  </si>
  <si>
    <t>Thaya</t>
  </si>
  <si>
    <t>JEGAN</t>
  </si>
  <si>
    <t>HANOCQUE</t>
  </si>
  <si>
    <t>LEJEUNE</t>
  </si>
  <si>
    <t>BERTRAND</t>
  </si>
  <si>
    <t>Tony</t>
  </si>
  <si>
    <t>BERTRAND.</t>
  </si>
  <si>
    <t>Gaetan</t>
  </si>
  <si>
    <t>BONNARD,</t>
  </si>
  <si>
    <t>Clement</t>
  </si>
  <si>
    <t>COPPENS</t>
  </si>
  <si>
    <t>DHEILLY</t>
  </si>
  <si>
    <t>DUPONT.</t>
  </si>
  <si>
    <t>Esteban</t>
  </si>
  <si>
    <t>MOUNIER</t>
  </si>
  <si>
    <t>François</t>
  </si>
  <si>
    <t>GUEHENNEC</t>
  </si>
  <si>
    <t>GUILLEMOT</t>
  </si>
  <si>
    <t>Vivien</t>
  </si>
  <si>
    <t>KUHN</t>
  </si>
  <si>
    <t>NICOLAS</t>
  </si>
  <si>
    <t>Marc-Antoine</t>
  </si>
  <si>
    <t>PALENCIA</t>
  </si>
  <si>
    <t>BEDOS</t>
  </si>
  <si>
    <t>DE FALCO</t>
  </si>
  <si>
    <t>DEREPAS</t>
  </si>
  <si>
    <t>Alain</t>
  </si>
  <si>
    <t>FONTAINE.</t>
  </si>
  <si>
    <t>Arafem</t>
  </si>
  <si>
    <t>MOUMEN</t>
  </si>
  <si>
    <t>PICAUD</t>
  </si>
  <si>
    <t>GREGOIRE</t>
  </si>
  <si>
    <t>Riccardo</t>
  </si>
  <si>
    <t>BARBEDO</t>
  </si>
  <si>
    <t>Titouan</t>
  </si>
  <si>
    <t>BROUTIN</t>
  </si>
  <si>
    <t>Jeremie</t>
  </si>
  <si>
    <t>COSTANTINI</t>
  </si>
  <si>
    <t>Michael</t>
  </si>
  <si>
    <t>COSTANZA</t>
  </si>
  <si>
    <t>HONORAT</t>
  </si>
  <si>
    <t>TATARTCHOUC</t>
  </si>
  <si>
    <t>VILFEU</t>
  </si>
  <si>
    <t>ARQUIER</t>
  </si>
  <si>
    <t>Zian</t>
  </si>
  <si>
    <t>ARNAUD ROUGET</t>
  </si>
  <si>
    <t>Fabio</t>
  </si>
  <si>
    <t>GALVANI</t>
  </si>
  <si>
    <t>ROUGET ZIAN</t>
  </si>
  <si>
    <t>SURMONY</t>
  </si>
  <si>
    <t>VIDAL</t>
  </si>
  <si>
    <t>René</t>
  </si>
  <si>
    <t>VOILLIARD</t>
  </si>
  <si>
    <t>YOHAN</t>
  </si>
  <si>
    <t>DAWAGNE</t>
  </si>
  <si>
    <t>LONGLADE</t>
  </si>
  <si>
    <t>Johan</t>
  </si>
  <si>
    <t>PAUTRE</t>
  </si>
  <si>
    <t>Ben</t>
  </si>
  <si>
    <t>ALI.</t>
  </si>
  <si>
    <t>Leopold</t>
  </si>
  <si>
    <t>BATICLE.</t>
  </si>
  <si>
    <t>BOUFFET</t>
  </si>
  <si>
    <t>CARON.</t>
  </si>
  <si>
    <t>Thom</t>
  </si>
  <si>
    <t>CARRE</t>
  </si>
  <si>
    <t>Amaury</t>
  </si>
  <si>
    <t>CREUSOT</t>
  </si>
  <si>
    <t>DEPRAETRE</t>
  </si>
  <si>
    <t>DOUAY</t>
  </si>
  <si>
    <t>DUHAMEL</t>
  </si>
  <si>
    <t>GRESSET</t>
  </si>
  <si>
    <t>JULES</t>
  </si>
  <si>
    <t>MANOT</t>
  </si>
  <si>
    <t>PAGE</t>
  </si>
  <si>
    <t>Geoffrey</t>
  </si>
  <si>
    <t>POUSSIN</t>
  </si>
  <si>
    <t>Noah</t>
  </si>
  <si>
    <t>RIVIENE</t>
  </si>
  <si>
    <t>Gwendal</t>
  </si>
  <si>
    <t>TESTELIN</t>
  </si>
  <si>
    <t>GEBLER</t>
  </si>
  <si>
    <t>GEROSA</t>
  </si>
  <si>
    <t>REGUILLON</t>
  </si>
  <si>
    <t>SOARES</t>
  </si>
  <si>
    <t>GALMICHE</t>
  </si>
  <si>
    <t>MARIE-JOSEPH</t>
  </si>
  <si>
    <t>FARGNIER</t>
  </si>
  <si>
    <t>KAO</t>
  </si>
  <si>
    <t>MATHIAULT</t>
  </si>
  <si>
    <t>Tayeb</t>
  </si>
  <si>
    <t>MEDANI</t>
  </si>
  <si>
    <t>Ando</t>
  </si>
  <si>
    <t>RATSIMBA</t>
  </si>
  <si>
    <t>Kenzo</t>
  </si>
  <si>
    <t>WEISS</t>
  </si>
  <si>
    <t>Bradley</t>
  </si>
  <si>
    <t>WEISS,</t>
  </si>
  <si>
    <t>BOUR</t>
  </si>
  <si>
    <t>Robin</t>
  </si>
  <si>
    <t>PELLETIER</t>
  </si>
  <si>
    <t>SIMMONET</t>
  </si>
  <si>
    <t>Zakaria</t>
  </si>
  <si>
    <t>SLIMANI</t>
  </si>
  <si>
    <t>Marceau</t>
  </si>
  <si>
    <t>STARRACH</t>
  </si>
  <si>
    <t>Eloi</t>
  </si>
  <si>
    <t>VAUCOURT</t>
  </si>
  <si>
    <t>Youness</t>
  </si>
  <si>
    <t>ATIK</t>
  </si>
  <si>
    <t>BEDOURET</t>
  </si>
  <si>
    <t>FARGUES</t>
  </si>
  <si>
    <t>Sayan</t>
  </si>
  <si>
    <t>JEYAKUMAR</t>
  </si>
  <si>
    <t>Abdel</t>
  </si>
  <si>
    <t>MEDDICHE</t>
  </si>
  <si>
    <t>PELLOQUIN</t>
  </si>
  <si>
    <t>Tommy</t>
  </si>
  <si>
    <t>PETIT</t>
  </si>
  <si>
    <t>SAUBADU</t>
  </si>
  <si>
    <t>Malou</t>
  </si>
  <si>
    <t>WICKY</t>
  </si>
  <si>
    <t>Seymi Keylice</t>
  </si>
  <si>
    <t>MAES LINGOIS</t>
  </si>
  <si>
    <t>Paco</t>
  </si>
  <si>
    <t>VENICA ESPIN</t>
  </si>
  <si>
    <t>Mohamed</t>
  </si>
  <si>
    <t>ADAM</t>
  </si>
  <si>
    <t>FOULON</t>
  </si>
  <si>
    <t>Wahid</t>
  </si>
  <si>
    <t>KRAIBI</t>
  </si>
  <si>
    <t>Sabah</t>
  </si>
  <si>
    <t>NICOLAI</t>
  </si>
  <si>
    <t>COLLIN</t>
  </si>
  <si>
    <t>Jean Francois</t>
  </si>
  <si>
    <t>GYLPHE</t>
  </si>
  <si>
    <t>William</t>
  </si>
  <si>
    <t>HABIERA</t>
  </si>
  <si>
    <t>LORIMY</t>
  </si>
  <si>
    <t>MOUNIER,</t>
  </si>
  <si>
    <t>Loann</t>
  </si>
  <si>
    <t>ABELLAN</t>
  </si>
  <si>
    <t>BOFFY</t>
  </si>
  <si>
    <t>BOUCHER</t>
  </si>
  <si>
    <t>DANIEL</t>
  </si>
  <si>
    <t>HANS</t>
  </si>
  <si>
    <t>CINTAS PATRUNAU</t>
  </si>
  <si>
    <t>SIMAC LEJEUNE</t>
  </si>
  <si>
    <t>Dorian</t>
  </si>
  <si>
    <t>BLANC</t>
  </si>
  <si>
    <t>DAVID</t>
  </si>
  <si>
    <t>FAUDE</t>
  </si>
  <si>
    <t>Traian</t>
  </si>
  <si>
    <t>FELEA</t>
  </si>
  <si>
    <t>LOGER</t>
  </si>
  <si>
    <t>SEBASTIEN</t>
  </si>
  <si>
    <t>Achille</t>
  </si>
  <si>
    <t>BERTRAND - SAUNIER</t>
  </si>
  <si>
    <t>DE SA OLIVEIRA</t>
  </si>
  <si>
    <t>Islam</t>
  </si>
  <si>
    <t>MARTINEZ</t>
  </si>
  <si>
    <t>MIKOWSKI</t>
  </si>
  <si>
    <t>Nourdine</t>
  </si>
  <si>
    <t>TAMJOUNTI</t>
  </si>
  <si>
    <t>VANOVERSTRAEDEN</t>
  </si>
  <si>
    <t>Lilian</t>
  </si>
  <si>
    <t>BOULLAND</t>
  </si>
  <si>
    <t>GAUGAIN</t>
  </si>
  <si>
    <t>Gabin</t>
  </si>
  <si>
    <t>MARION</t>
  </si>
  <si>
    <t>SOUSA</t>
  </si>
  <si>
    <t>TANQUEREL</t>
  </si>
  <si>
    <t>BOUTIN</t>
  </si>
  <si>
    <t>Gregoire</t>
  </si>
  <si>
    <t>PEYSSON</t>
  </si>
  <si>
    <t>MAGNIANOU</t>
  </si>
  <si>
    <t>CAPRIA</t>
  </si>
  <si>
    <t>CHAUTAIN,</t>
  </si>
  <si>
    <t>Axel</t>
  </si>
  <si>
    <t>HAKKOUM</t>
  </si>
  <si>
    <t>Camille</t>
  </si>
  <si>
    <t>MASSON</t>
  </si>
  <si>
    <t>Chafik</t>
  </si>
  <si>
    <t>ESSAHLI</t>
  </si>
  <si>
    <t>MAUVAIS</t>
  </si>
  <si>
    <t>ROS</t>
  </si>
  <si>
    <t>SCHNEIDER</t>
  </si>
  <si>
    <t>SEILER</t>
  </si>
  <si>
    <t>SEILER,</t>
  </si>
  <si>
    <t>Sacha</t>
  </si>
  <si>
    <t>SPERKA</t>
  </si>
  <si>
    <t>MATHIOT</t>
  </si>
  <si>
    <t>PRUNIER</t>
  </si>
  <si>
    <t>Gatean</t>
  </si>
  <si>
    <t>VINCENT</t>
  </si>
  <si>
    <t>DEWALLY</t>
  </si>
  <si>
    <t>GREBERT</t>
  </si>
  <si>
    <t>CAGNATO</t>
  </si>
  <si>
    <t>Cameron</t>
  </si>
  <si>
    <t>SINGIER</t>
  </si>
  <si>
    <t>ARSAC</t>
  </si>
  <si>
    <t>ARTHAUD</t>
  </si>
  <si>
    <t>NAYENER</t>
  </si>
  <si>
    <t>EYRIER</t>
  </si>
  <si>
    <t>GAUTIER.</t>
  </si>
  <si>
    <t>COMMERCON</t>
  </si>
  <si>
    <t>Istres Sport Halterophilie</t>
  </si>
  <si>
    <t>NERANI</t>
  </si>
  <si>
    <t>Jaden</t>
  </si>
  <si>
    <t>ALLMEN</t>
  </si>
  <si>
    <t>José</t>
  </si>
  <si>
    <t>ANDRADE</t>
  </si>
  <si>
    <t>Vasco</t>
  </si>
  <si>
    <t>ANDRADE DA ROCHA</t>
  </si>
  <si>
    <t>BOUCHIND'HOMME,</t>
  </si>
  <si>
    <t>Mady</t>
  </si>
  <si>
    <t>BOUKRI,</t>
  </si>
  <si>
    <t>CARON,</t>
  </si>
  <si>
    <t>CHARLES</t>
  </si>
  <si>
    <t>Bernard</t>
  </si>
  <si>
    <t>CHILDERIC</t>
  </si>
  <si>
    <t>COYETTE</t>
  </si>
  <si>
    <t>DAULLE</t>
  </si>
  <si>
    <t>Luis</t>
  </si>
  <si>
    <t>DE CASTRO</t>
  </si>
  <si>
    <t>Batiste</t>
  </si>
  <si>
    <t>DELACHAUSSEE</t>
  </si>
  <si>
    <t>DEMAIE</t>
  </si>
  <si>
    <t>DOYEN</t>
  </si>
  <si>
    <t>Rohan</t>
  </si>
  <si>
    <t>DUFOUR</t>
  </si>
  <si>
    <t>FARDI</t>
  </si>
  <si>
    <t>FOURCROY</t>
  </si>
  <si>
    <t>GILSOUL</t>
  </si>
  <si>
    <t>GILSOUL,</t>
  </si>
  <si>
    <t>Florent</t>
  </si>
  <si>
    <t>GUILLAUME</t>
  </si>
  <si>
    <t>HERIN.</t>
  </si>
  <si>
    <t>LACOURTE</t>
  </si>
  <si>
    <t>Dimitri</t>
  </si>
  <si>
    <t>LAUDET</t>
  </si>
  <si>
    <t>LEBLOND</t>
  </si>
  <si>
    <t>LEFEBVRE</t>
  </si>
  <si>
    <t>LEFINT</t>
  </si>
  <si>
    <t>LESOIF</t>
  </si>
  <si>
    <t>MASSY</t>
  </si>
  <si>
    <t>PARIS</t>
  </si>
  <si>
    <t>PRIEUR,</t>
  </si>
  <si>
    <t>ROI</t>
  </si>
  <si>
    <t>THERAUD</t>
  </si>
  <si>
    <t>Felea</t>
  </si>
  <si>
    <t>TRAIAN</t>
  </si>
  <si>
    <t>VAQUER</t>
  </si>
  <si>
    <t>Hohan</t>
  </si>
  <si>
    <t>WASSON</t>
  </si>
  <si>
    <t>SEGARD</t>
  </si>
  <si>
    <t>Belkacem</t>
  </si>
  <si>
    <t>AIT SAÏD</t>
  </si>
  <si>
    <t>Solan</t>
  </si>
  <si>
    <t>GALLAIS</t>
  </si>
  <si>
    <t>LANGONNET</t>
  </si>
  <si>
    <t>Balthazar</t>
  </si>
  <si>
    <t>LEGROS</t>
  </si>
  <si>
    <t>MARION,</t>
  </si>
  <si>
    <t>Efé</t>
  </si>
  <si>
    <t>OSTURK</t>
  </si>
  <si>
    <t>PALIES</t>
  </si>
  <si>
    <t>Armand</t>
  </si>
  <si>
    <t>TOTARO</t>
  </si>
  <si>
    <t>Amine</t>
  </si>
  <si>
    <t xml:space="preserve">AKNOUCHE </t>
  </si>
  <si>
    <t>BLONDEL</t>
  </si>
  <si>
    <t>Nael</t>
  </si>
  <si>
    <t>DE RANCOURT</t>
  </si>
  <si>
    <t>Grégory</t>
  </si>
  <si>
    <t>JOUFFRE</t>
  </si>
  <si>
    <t>Mohamed Amine</t>
  </si>
  <si>
    <t>NAIT BAHLOUL</t>
  </si>
  <si>
    <t>Toni</t>
  </si>
  <si>
    <t>NICOLAI.</t>
  </si>
  <si>
    <t>Ryan</t>
  </si>
  <si>
    <t>VIVIANO</t>
  </si>
  <si>
    <t>Ayoub</t>
  </si>
  <si>
    <t>ZEGHDOUD</t>
  </si>
  <si>
    <t>PRIMAULT</t>
  </si>
  <si>
    <t xml:space="preserve">Abdallah </t>
  </si>
  <si>
    <t>POISSON</t>
  </si>
  <si>
    <t>WILD</t>
  </si>
  <si>
    <t>Idrissi</t>
  </si>
  <si>
    <t>IHSANNE</t>
  </si>
  <si>
    <t>LELEU</t>
  </si>
  <si>
    <t>PETIT NAVARO</t>
  </si>
  <si>
    <t>Marin</t>
  </si>
  <si>
    <t>REVEILLERE</t>
  </si>
  <si>
    <t>Justin</t>
  </si>
  <si>
    <t>REVIERRE</t>
  </si>
  <si>
    <t>Zachary</t>
  </si>
  <si>
    <t>RIGAUD</t>
  </si>
  <si>
    <t xml:space="preserve">Léonard </t>
  </si>
  <si>
    <t>AURY</t>
  </si>
  <si>
    <t>Ulyss</t>
  </si>
  <si>
    <t>BERTI</t>
  </si>
  <si>
    <t xml:space="preserve">Antoine </t>
  </si>
  <si>
    <t>DUCCINI</t>
  </si>
  <si>
    <t>NART</t>
  </si>
  <si>
    <t>OGNIBENE</t>
  </si>
  <si>
    <t>BROUX</t>
  </si>
  <si>
    <t>Timeo</t>
  </si>
  <si>
    <t>DEVAUCHELLE</t>
  </si>
  <si>
    <t>BRIVOAL</t>
  </si>
  <si>
    <t>Brandon</t>
  </si>
  <si>
    <t>PICARD</t>
  </si>
  <si>
    <t>DURIF</t>
  </si>
  <si>
    <t>NUIXA</t>
  </si>
  <si>
    <t>Jean Paul</t>
  </si>
  <si>
    <t>CHAUBET</t>
  </si>
  <si>
    <t>CHERIGUENE</t>
  </si>
  <si>
    <t>BARRE</t>
  </si>
  <si>
    <t>BECU</t>
  </si>
  <si>
    <t>BENOIST</t>
  </si>
  <si>
    <t>BOILEAU</t>
  </si>
  <si>
    <t>COLARD</t>
  </si>
  <si>
    <t>Teddy</t>
  </si>
  <si>
    <t>DEHEDIN</t>
  </si>
  <si>
    <t>DESPOIS</t>
  </si>
  <si>
    <t>Ilan</t>
  </si>
  <si>
    <t>DESVIGNES</t>
  </si>
  <si>
    <t>DUMESNIL</t>
  </si>
  <si>
    <t>FARINE</t>
  </si>
  <si>
    <t>FLAHAUW</t>
  </si>
  <si>
    <t>FORESTIER,</t>
  </si>
  <si>
    <t>HALLIER</t>
  </si>
  <si>
    <t>HERIN</t>
  </si>
  <si>
    <t>Ali</t>
  </si>
  <si>
    <t>KADEM</t>
  </si>
  <si>
    <t>LAFFILEZ</t>
  </si>
  <si>
    <t>LERICHE</t>
  </si>
  <si>
    <t>Yan</t>
  </si>
  <si>
    <t>LEROY.</t>
  </si>
  <si>
    <t>MATHON</t>
  </si>
  <si>
    <t>NICOD</t>
  </si>
  <si>
    <t>PAQUINTIN</t>
  </si>
  <si>
    <t>PEGORARO</t>
  </si>
  <si>
    <t>PIERRON,,</t>
  </si>
  <si>
    <t>PRIEUR</t>
  </si>
  <si>
    <t>PRUVOT</t>
  </si>
  <si>
    <t>Romuald</t>
  </si>
  <si>
    <t>PURAYE</t>
  </si>
  <si>
    <t>RIQUET</t>
  </si>
  <si>
    <t>Jean René</t>
  </si>
  <si>
    <t>ROUQUIN</t>
  </si>
  <si>
    <t>Xavier</t>
  </si>
  <si>
    <t>TEIRLYNCK</t>
  </si>
  <si>
    <t>TRIBALLI</t>
  </si>
  <si>
    <t xml:space="preserve">Daniel </t>
  </si>
  <si>
    <t>DA SILVA MARQUES</t>
  </si>
  <si>
    <t>Eliot</t>
  </si>
  <si>
    <t>PESANT</t>
  </si>
  <si>
    <t>Killian</t>
  </si>
  <si>
    <t>DABROWSKI</t>
  </si>
  <si>
    <t>GRUSON</t>
  </si>
  <si>
    <t>PASQUALINI</t>
  </si>
  <si>
    <t>Beppy Vasco</t>
  </si>
  <si>
    <t>SEGUNDA</t>
  </si>
  <si>
    <t>BECHRICH</t>
  </si>
  <si>
    <t>Emine Mohamed</t>
  </si>
  <si>
    <t>CHAFAA</t>
  </si>
  <si>
    <t>Léa</t>
  </si>
  <si>
    <t>DEMMAD</t>
  </si>
  <si>
    <t>DUPALAN DAUFRESNE</t>
  </si>
  <si>
    <t>FLOURIOU</t>
  </si>
  <si>
    <t>Stefan</t>
  </si>
  <si>
    <t>GEORGIEV</t>
  </si>
  <si>
    <t>Redouane</t>
  </si>
  <si>
    <t>HAMROUN</t>
  </si>
  <si>
    <t>HARMROUN</t>
  </si>
  <si>
    <t xml:space="preserve">Nael </t>
  </si>
  <si>
    <t>LAHLOU,</t>
  </si>
  <si>
    <t>Amirouche</t>
  </si>
  <si>
    <t>MEKHZEM</t>
  </si>
  <si>
    <t>Abdelkarim</t>
  </si>
  <si>
    <t>REGUIEG</t>
  </si>
  <si>
    <t>Lahcen</t>
  </si>
  <si>
    <t>RHIMOU</t>
  </si>
  <si>
    <t>ZAYERI</t>
  </si>
  <si>
    <t>BROCHERY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</si>
</sst>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0D0D0D"/>
      <name val="Calibri"/>
      <family val="2"/>
      <scheme val="minor"/>
    </font>
    <font>
      <b/>
      <sz val="16"/>
      <color rgb="FF0D0D0D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name val="Calibri"/>
      <family val="2"/>
      <scheme val="minor"/>
    </font>
    <font>
      <sz val="12"/>
      <color rgb="FF000000"/>
      <name val="Cambria"/>
      <family val="1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rgb="FF201F1E"/>
      <name val="Cambria"/>
      <family val="1"/>
    </font>
    <font>
      <sz val="11"/>
      <color rgb="FF000000"/>
      <name val="Calibri"/>
      <family val="2"/>
      <scheme val="minor"/>
    </font>
    <font>
      <sz val="12"/>
      <color theme="1"/>
      <name val="Cambria"/>
      <family val="1"/>
    </font>
    <font>
      <sz val="11"/>
      <color theme="1"/>
      <name val="Calibri Light"/>
      <family val="2"/>
      <scheme val="major"/>
    </font>
    <font>
      <sz val="12"/>
      <color rgb="FF333333"/>
      <name val="Cambria"/>
      <family val="1"/>
    </font>
    <font>
      <sz val="12"/>
      <color rgb="FF323130"/>
      <name val="Cambria"/>
      <family val="1"/>
    </font>
    <font>
      <sz val="12"/>
      <name val="Cambria"/>
      <family val="1"/>
    </font>
  </fonts>
  <fills count="16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200"/>
      </patternFill>
    </fill>
    <fill>
      <patternFill patternType="solid">
        <fgColor rgb="FFFFFFFF"/>
        <bgColor rgb="FFDCE6F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C0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10" borderId="12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12" fillId="10" borderId="15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1" fillId="9" borderId="20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3" borderId="10" xfId="0" applyFont="1" applyFill="1" applyBorder="1" applyAlignment="1">
      <alignment horizontal="center" vertical="center"/>
    </xf>
    <xf numFmtId="0" fontId="13" fillId="6" borderId="21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14" borderId="11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2" fillId="10" borderId="25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1" fillId="9" borderId="27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 wrapText="1"/>
    </xf>
    <xf numFmtId="0" fontId="0" fillId="14" borderId="15" xfId="0" applyFill="1" applyBorder="1" applyAlignment="1">
      <alignment horizontal="center" vertical="center"/>
    </xf>
    <xf numFmtId="0" fontId="18" fillId="14" borderId="25" xfId="0" applyFont="1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0" fillId="14" borderId="10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3" fillId="11" borderId="32" xfId="0" applyFont="1" applyFill="1" applyBorder="1" applyAlignment="1">
      <alignment horizontal="center" vertical="center"/>
    </xf>
    <xf numFmtId="0" fontId="14" fillId="7" borderId="33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8" fillId="14" borderId="10" xfId="0" applyFont="1" applyFill="1" applyBorder="1" applyAlignment="1">
      <alignment horizontal="center" vertical="center"/>
    </xf>
    <xf numFmtId="0" fontId="0" fillId="15" borderId="25" xfId="0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0" fontId="16" fillId="4" borderId="32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center"/>
    </xf>
    <xf numFmtId="0" fontId="14" fillId="7" borderId="36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0" fontId="12" fillId="10" borderId="38" xfId="0" applyFont="1" applyFill="1" applyBorder="1" applyAlignment="1">
      <alignment horizontal="center" vertical="center"/>
    </xf>
    <xf numFmtId="0" fontId="12" fillId="10" borderId="39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12" borderId="11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</xdr:row>
      <xdr:rowOff>133350</xdr:rowOff>
    </xdr:from>
    <xdr:to>
      <xdr:col>1</xdr:col>
      <xdr:colOff>205854</xdr:colOff>
      <xdr:row>3</xdr:row>
      <xdr:rowOff>1395331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522998D-9A98-FA02-BCCD-B2CF40677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33350"/>
          <a:ext cx="1310754" cy="1261981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3</xdr:row>
      <xdr:rowOff>142875</xdr:rowOff>
    </xdr:from>
    <xdr:to>
      <xdr:col>5</xdr:col>
      <xdr:colOff>342900</xdr:colOff>
      <xdr:row>3</xdr:row>
      <xdr:rowOff>1374608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22C6256-65AA-E000-8B4B-1AB66ABD9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57550" y="142875"/>
          <a:ext cx="1114425" cy="1231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46F0B-74FB-47BA-8418-2C9D98B258D6}">
  <dimension ref="A1:M696"/>
  <sheetViews>
    <sheetView tabSelected="1" topLeftCell="A4" workbookViewId="0">
      <selection activeCell="A7" sqref="A7"/>
    </sheetView>
  </sheetViews>
  <sheetFormatPr baseColWidth="10" defaultRowHeight="15" x14ac:dyDescent="0.25"/>
  <cols>
    <col min="1" max="1" width="18.28515625" customWidth="1"/>
    <col min="2" max="2" width="23" customWidth="1"/>
    <col min="3" max="3" width="23.85546875" customWidth="1"/>
    <col min="4" max="4" width="35.7109375" customWidth="1"/>
    <col min="5" max="5" width="14.7109375" customWidth="1"/>
    <col min="6" max="6" width="14" customWidth="1"/>
    <col min="7" max="7" width="17" customWidth="1"/>
  </cols>
  <sheetData>
    <row r="1" spans="1:13" hidden="1" x14ac:dyDescent="0.25"/>
    <row r="2" spans="1:13" hidden="1" x14ac:dyDescent="0.25"/>
    <row r="3" spans="1:13" hidden="1" x14ac:dyDescent="0.25"/>
    <row r="4" spans="1:13" ht="111" customHeight="1" thickBot="1" x14ac:dyDescent="0.3"/>
    <row r="5" spans="1:13" ht="19.5" thickBot="1" x14ac:dyDescent="0.3">
      <c r="A5" s="1" t="s">
        <v>0</v>
      </c>
      <c r="B5" s="2"/>
      <c r="C5" s="2"/>
      <c r="D5" s="3"/>
      <c r="E5" s="4" t="s">
        <v>1</v>
      </c>
      <c r="F5" s="5"/>
      <c r="G5" s="6"/>
      <c r="H5" s="7"/>
      <c r="I5" s="4" t="s">
        <v>2</v>
      </c>
      <c r="J5" s="5"/>
      <c r="K5" s="5"/>
      <c r="L5" s="5"/>
      <c r="M5" s="6"/>
    </row>
    <row r="6" spans="1:13" ht="105.75" thickBot="1" x14ac:dyDescent="0.3">
      <c r="A6" s="8" t="s">
        <v>3</v>
      </c>
      <c r="B6" s="9" t="s">
        <v>4</v>
      </c>
      <c r="C6" s="9" t="s">
        <v>5</v>
      </c>
      <c r="D6" s="10" t="s">
        <v>6</v>
      </c>
      <c r="E6" s="11" t="s">
        <v>7</v>
      </c>
      <c r="F6" s="12" t="s">
        <v>8</v>
      </c>
      <c r="G6" s="13" t="s">
        <v>9</v>
      </c>
      <c r="H6" s="14" t="s">
        <v>10</v>
      </c>
      <c r="I6" s="11" t="s">
        <v>11</v>
      </c>
      <c r="J6" s="15" t="s">
        <v>12</v>
      </c>
      <c r="K6" s="15" t="s">
        <v>13</v>
      </c>
      <c r="L6" s="16" t="s">
        <v>14</v>
      </c>
      <c r="M6" s="17" t="s">
        <v>15</v>
      </c>
    </row>
    <row r="7" spans="1:13" ht="26.25" x14ac:dyDescent="0.25">
      <c r="A7" s="18">
        <f>RANK(M7,M$4:M$696,0)</f>
        <v>1</v>
      </c>
      <c r="B7" s="19" t="s">
        <v>16</v>
      </c>
      <c r="C7" s="20" t="s">
        <v>17</v>
      </c>
      <c r="D7" s="21" t="s">
        <v>18</v>
      </c>
      <c r="E7" s="22">
        <v>62</v>
      </c>
      <c r="F7" s="23">
        <v>34</v>
      </c>
      <c r="G7" s="24">
        <v>142</v>
      </c>
      <c r="H7" s="25"/>
      <c r="I7" s="26">
        <v>81</v>
      </c>
      <c r="J7" s="27"/>
      <c r="K7" s="28"/>
      <c r="L7" s="23">
        <v>26</v>
      </c>
      <c r="M7" s="29">
        <f>SUM(G7,L7)</f>
        <v>168</v>
      </c>
    </row>
    <row r="8" spans="1:13" ht="26.25" x14ac:dyDescent="0.25">
      <c r="A8" s="18">
        <f>RANK(M8,M$4:M$696,0)</f>
        <v>2</v>
      </c>
      <c r="B8" s="20" t="s">
        <v>25</v>
      </c>
      <c r="C8" s="20" t="s">
        <v>1108</v>
      </c>
      <c r="D8" s="20" t="s">
        <v>18</v>
      </c>
      <c r="E8" s="30">
        <v>59</v>
      </c>
      <c r="F8" s="31">
        <v>24</v>
      </c>
      <c r="G8" s="32">
        <v>130</v>
      </c>
      <c r="H8" s="98"/>
      <c r="I8" s="33">
        <v>84</v>
      </c>
      <c r="J8" s="37"/>
      <c r="K8" s="35"/>
      <c r="L8" s="31">
        <v>26</v>
      </c>
      <c r="M8" s="36">
        <f>SUM(G8,L8)</f>
        <v>156</v>
      </c>
    </row>
    <row r="9" spans="1:13" ht="26.25" x14ac:dyDescent="0.25">
      <c r="A9" s="18">
        <f>RANK(M9,M$4:M$696,0)</f>
        <v>3</v>
      </c>
      <c r="B9" s="20" t="s">
        <v>19</v>
      </c>
      <c r="C9" s="20" t="s">
        <v>20</v>
      </c>
      <c r="D9" s="21" t="s">
        <v>21</v>
      </c>
      <c r="E9" s="30">
        <v>47.5</v>
      </c>
      <c r="F9" s="31">
        <v>7</v>
      </c>
      <c r="G9" s="32">
        <v>107</v>
      </c>
      <c r="H9" s="25"/>
      <c r="I9" s="33">
        <v>100</v>
      </c>
      <c r="J9" s="34"/>
      <c r="K9" s="35"/>
      <c r="L9" s="31">
        <v>44</v>
      </c>
      <c r="M9" s="36">
        <f>SUM(G9,L9)</f>
        <v>151</v>
      </c>
    </row>
    <row r="10" spans="1:13" ht="26.25" x14ac:dyDescent="0.25">
      <c r="A10" s="18">
        <f>RANK(M10,M$4:M$696,0)</f>
        <v>4</v>
      </c>
      <c r="B10" s="20" t="s">
        <v>22</v>
      </c>
      <c r="C10" s="20" t="s">
        <v>23</v>
      </c>
      <c r="D10" s="21" t="s">
        <v>24</v>
      </c>
      <c r="E10" s="30">
        <v>55</v>
      </c>
      <c r="F10" s="31">
        <v>22</v>
      </c>
      <c r="G10" s="32">
        <v>105</v>
      </c>
      <c r="H10" s="25"/>
      <c r="I10" s="33">
        <v>76</v>
      </c>
      <c r="J10" s="34"/>
      <c r="K10" s="35"/>
      <c r="L10" s="31">
        <v>24</v>
      </c>
      <c r="M10" s="36">
        <f>SUM(G10,L10)</f>
        <v>129</v>
      </c>
    </row>
    <row r="11" spans="1:13" ht="26.25" x14ac:dyDescent="0.25">
      <c r="A11" s="18">
        <f>RANK(M11,M$4:M$696,0)</f>
        <v>5</v>
      </c>
      <c r="B11" s="20" t="s">
        <v>25</v>
      </c>
      <c r="C11" s="20" t="s">
        <v>26</v>
      </c>
      <c r="D11" s="21" t="s">
        <v>21</v>
      </c>
      <c r="E11" s="30">
        <v>56</v>
      </c>
      <c r="F11" s="31">
        <v>24</v>
      </c>
      <c r="G11" s="32">
        <v>88</v>
      </c>
      <c r="H11" s="25"/>
      <c r="I11" s="33">
        <v>97</v>
      </c>
      <c r="J11" s="34"/>
      <c r="K11" s="35"/>
      <c r="L11" s="31">
        <v>40</v>
      </c>
      <c r="M11" s="36">
        <f>SUM(G11,L11)</f>
        <v>128</v>
      </c>
    </row>
    <row r="12" spans="1:13" ht="26.25" x14ac:dyDescent="0.25">
      <c r="A12" s="18">
        <f>RANK(M12,M$4:M$696,0)</f>
        <v>6</v>
      </c>
      <c r="B12" s="20" t="s">
        <v>27</v>
      </c>
      <c r="C12" s="20" t="s">
        <v>28</v>
      </c>
      <c r="D12" s="21" t="s">
        <v>21</v>
      </c>
      <c r="E12" s="30">
        <v>61</v>
      </c>
      <c r="F12" s="31">
        <v>32</v>
      </c>
      <c r="G12" s="32">
        <v>81</v>
      </c>
      <c r="H12" s="25"/>
      <c r="I12" s="33">
        <v>81</v>
      </c>
      <c r="J12" s="34"/>
      <c r="K12" s="35"/>
      <c r="L12" s="31">
        <v>26</v>
      </c>
      <c r="M12" s="36">
        <f>SUM(G12,L12)</f>
        <v>107</v>
      </c>
    </row>
    <row r="13" spans="1:13" ht="26.25" x14ac:dyDescent="0.25">
      <c r="A13" s="18">
        <f>RANK(M13,M$4:M$696,0)</f>
        <v>7</v>
      </c>
      <c r="B13" s="20" t="s">
        <v>29</v>
      </c>
      <c r="C13" s="20" t="s">
        <v>30</v>
      </c>
      <c r="D13" s="38" t="s">
        <v>31</v>
      </c>
      <c r="E13" s="30">
        <v>65</v>
      </c>
      <c r="F13" s="31">
        <v>44</v>
      </c>
      <c r="G13" s="32">
        <v>56</v>
      </c>
      <c r="H13" s="25"/>
      <c r="I13" s="33">
        <v>103</v>
      </c>
      <c r="J13" s="37"/>
      <c r="K13" s="35"/>
      <c r="L13" s="31">
        <v>50</v>
      </c>
      <c r="M13" s="36">
        <f>SUM(G13,L13)</f>
        <v>106</v>
      </c>
    </row>
    <row r="14" spans="1:13" ht="26.25" x14ac:dyDescent="0.25">
      <c r="A14" s="18">
        <f>RANK(M14,M$4:M$696,0)</f>
        <v>8</v>
      </c>
      <c r="B14" s="20" t="s">
        <v>32</v>
      </c>
      <c r="C14" s="21" t="s">
        <v>33</v>
      </c>
      <c r="D14" s="20" t="s">
        <v>18</v>
      </c>
      <c r="E14" s="30">
        <v>45</v>
      </c>
      <c r="F14" s="31">
        <v>7</v>
      </c>
      <c r="G14" s="32">
        <v>90</v>
      </c>
      <c r="H14" s="25"/>
      <c r="I14" s="33">
        <v>66</v>
      </c>
      <c r="J14" s="34"/>
      <c r="K14" s="35"/>
      <c r="L14" s="31">
        <v>15</v>
      </c>
      <c r="M14" s="36">
        <f>SUM(G14,L14)</f>
        <v>105</v>
      </c>
    </row>
    <row r="15" spans="1:13" ht="26.25" x14ac:dyDescent="0.25">
      <c r="A15" s="18">
        <f>RANK(M15,M$4:M$696,0)</f>
        <v>9</v>
      </c>
      <c r="B15" s="20" t="s">
        <v>29</v>
      </c>
      <c r="C15" s="21" t="s">
        <v>34</v>
      </c>
      <c r="D15" s="20" t="s">
        <v>35</v>
      </c>
      <c r="E15" s="30">
        <v>57</v>
      </c>
      <c r="F15" s="31">
        <v>24</v>
      </c>
      <c r="G15" s="32">
        <v>93</v>
      </c>
      <c r="H15" s="25"/>
      <c r="I15" s="33">
        <v>58</v>
      </c>
      <c r="J15" s="37"/>
      <c r="K15" s="35"/>
      <c r="L15" s="31">
        <v>10</v>
      </c>
      <c r="M15" s="36">
        <f>SUM(G15,L15)</f>
        <v>103</v>
      </c>
    </row>
    <row r="16" spans="1:13" ht="26.25" x14ac:dyDescent="0.25">
      <c r="A16" s="18">
        <f>RANK(M16,M$4:M$696,0)</f>
        <v>10</v>
      </c>
      <c r="B16" s="20" t="s">
        <v>36</v>
      </c>
      <c r="C16" s="20" t="s">
        <v>37</v>
      </c>
      <c r="D16" s="21" t="s">
        <v>38</v>
      </c>
      <c r="E16" s="30">
        <v>50</v>
      </c>
      <c r="F16" s="31">
        <v>15</v>
      </c>
      <c r="G16" s="32">
        <v>72</v>
      </c>
      <c r="H16" s="25"/>
      <c r="I16" s="33">
        <v>76</v>
      </c>
      <c r="J16" s="34"/>
      <c r="K16" s="35"/>
      <c r="L16" s="31">
        <v>24</v>
      </c>
      <c r="M16" s="36">
        <f>SUM(G16,L16)</f>
        <v>96</v>
      </c>
    </row>
    <row r="17" spans="1:13" ht="26.25" x14ac:dyDescent="0.25">
      <c r="A17" s="18">
        <f>RANK(M17,M$4:M$696,0)</f>
        <v>11</v>
      </c>
      <c r="B17" s="39" t="s">
        <v>39</v>
      </c>
      <c r="C17" s="20" t="s">
        <v>40</v>
      </c>
      <c r="D17" s="21" t="s">
        <v>21</v>
      </c>
      <c r="E17" s="30">
        <v>55</v>
      </c>
      <c r="F17" s="31">
        <v>22</v>
      </c>
      <c r="G17" s="32">
        <v>57</v>
      </c>
      <c r="H17" s="25"/>
      <c r="I17" s="33">
        <v>90</v>
      </c>
      <c r="J17" s="34"/>
      <c r="K17" s="35"/>
      <c r="L17" s="31">
        <v>34</v>
      </c>
      <c r="M17" s="36">
        <f>SUM(G17,L17)</f>
        <v>91</v>
      </c>
    </row>
    <row r="18" spans="1:13" ht="26.25" x14ac:dyDescent="0.25">
      <c r="A18" s="18">
        <f>RANK(M18,M$4:M$696,0)</f>
        <v>12</v>
      </c>
      <c r="B18" s="20" t="s">
        <v>41</v>
      </c>
      <c r="C18" s="20" t="s">
        <v>42</v>
      </c>
      <c r="D18" s="21" t="s">
        <v>43</v>
      </c>
      <c r="E18" s="30"/>
      <c r="F18" s="31"/>
      <c r="G18" s="32">
        <v>90</v>
      </c>
      <c r="H18" s="25"/>
      <c r="I18" s="33"/>
      <c r="J18" s="34"/>
      <c r="K18" s="35"/>
      <c r="L18" s="31"/>
      <c r="M18" s="36">
        <f>SUM(G18,L18)</f>
        <v>90</v>
      </c>
    </row>
    <row r="19" spans="1:13" ht="26.25" x14ac:dyDescent="0.25">
      <c r="A19" s="18">
        <f>RANK(M19,M$4:M$696,0)</f>
        <v>12</v>
      </c>
      <c r="B19" s="20" t="s">
        <v>44</v>
      </c>
      <c r="C19" s="20" t="s">
        <v>45</v>
      </c>
      <c r="D19" s="21" t="s">
        <v>46</v>
      </c>
      <c r="E19" s="30">
        <v>60</v>
      </c>
      <c r="F19" s="31">
        <v>28</v>
      </c>
      <c r="G19" s="32">
        <v>68</v>
      </c>
      <c r="H19" s="40"/>
      <c r="I19" s="33">
        <v>70</v>
      </c>
      <c r="J19" s="37"/>
      <c r="K19" s="35"/>
      <c r="L19" s="31">
        <v>22</v>
      </c>
      <c r="M19" s="36">
        <f>SUM(G19,L19)</f>
        <v>90</v>
      </c>
    </row>
    <row r="20" spans="1:13" ht="26.25" x14ac:dyDescent="0.25">
      <c r="A20" s="18">
        <f>RANK(M20,M$4:M$696,0)</f>
        <v>12</v>
      </c>
      <c r="B20" s="20" t="s">
        <v>47</v>
      </c>
      <c r="C20" s="20" t="s">
        <v>48</v>
      </c>
      <c r="D20" s="21" t="s">
        <v>38</v>
      </c>
      <c r="E20" s="30">
        <v>42</v>
      </c>
      <c r="F20" s="31">
        <v>7</v>
      </c>
      <c r="G20" s="32">
        <v>90</v>
      </c>
      <c r="H20" s="25"/>
      <c r="I20" s="33"/>
      <c r="J20" s="34"/>
      <c r="K20" s="35"/>
      <c r="L20" s="31"/>
      <c r="M20" s="36">
        <f>SUM(G20,L20)</f>
        <v>90</v>
      </c>
    </row>
    <row r="21" spans="1:13" ht="26.25" x14ac:dyDescent="0.25">
      <c r="A21" s="18">
        <f>RANK(M21,M$4:M$696,0)</f>
        <v>15</v>
      </c>
      <c r="B21" s="20" t="s">
        <v>49</v>
      </c>
      <c r="C21" s="20" t="s">
        <v>50</v>
      </c>
      <c r="D21" s="21" t="s">
        <v>24</v>
      </c>
      <c r="E21" s="30">
        <v>55</v>
      </c>
      <c r="F21" s="31">
        <v>22</v>
      </c>
      <c r="G21" s="32">
        <v>59</v>
      </c>
      <c r="H21" s="25"/>
      <c r="I21" s="33">
        <v>86</v>
      </c>
      <c r="J21" s="34"/>
      <c r="K21" s="35"/>
      <c r="L21" s="31">
        <v>28</v>
      </c>
      <c r="M21" s="36">
        <f>SUM(G21,L21)</f>
        <v>87</v>
      </c>
    </row>
    <row r="22" spans="1:13" ht="26.25" x14ac:dyDescent="0.25">
      <c r="A22" s="18">
        <f>RANK(M22,M$4:M$696,0)</f>
        <v>15</v>
      </c>
      <c r="B22" s="20" t="s">
        <v>51</v>
      </c>
      <c r="C22" s="21" t="s">
        <v>52</v>
      </c>
      <c r="D22" s="21" t="s">
        <v>35</v>
      </c>
      <c r="E22" s="30">
        <v>65</v>
      </c>
      <c r="F22" s="31">
        <v>44</v>
      </c>
      <c r="G22" s="32">
        <v>77</v>
      </c>
      <c r="H22" s="25"/>
      <c r="I22" s="33">
        <v>55</v>
      </c>
      <c r="J22" s="37"/>
      <c r="K22" s="35"/>
      <c r="L22" s="31">
        <v>10</v>
      </c>
      <c r="M22" s="36">
        <f>SUM(G22,L22)</f>
        <v>87</v>
      </c>
    </row>
    <row r="23" spans="1:13" ht="26.25" x14ac:dyDescent="0.25">
      <c r="A23" s="18">
        <f>RANK(M23,M$4:M$696,0)</f>
        <v>17</v>
      </c>
      <c r="B23" s="20" t="s">
        <v>53</v>
      </c>
      <c r="C23" s="20" t="s">
        <v>54</v>
      </c>
      <c r="D23" s="21" t="s">
        <v>55</v>
      </c>
      <c r="E23" s="30">
        <v>60</v>
      </c>
      <c r="F23" s="31">
        <v>28</v>
      </c>
      <c r="G23" s="32">
        <v>82</v>
      </c>
      <c r="H23" s="25"/>
      <c r="I23" s="33"/>
      <c r="J23" s="34"/>
      <c r="K23" s="35"/>
      <c r="L23" s="31"/>
      <c r="M23" s="36">
        <f>SUM(G23,L23)</f>
        <v>82</v>
      </c>
    </row>
    <row r="24" spans="1:13" ht="26.25" x14ac:dyDescent="0.25">
      <c r="A24" s="18">
        <f>RANK(M24,M$4:M$696,0)</f>
        <v>18</v>
      </c>
      <c r="B24" s="20" t="s">
        <v>56</v>
      </c>
      <c r="C24" s="20" t="s">
        <v>57</v>
      </c>
      <c r="D24" s="21" t="s">
        <v>21</v>
      </c>
      <c r="E24" s="30">
        <v>41</v>
      </c>
      <c r="F24" s="31">
        <v>7</v>
      </c>
      <c r="G24" s="32">
        <v>57</v>
      </c>
      <c r="H24" s="25"/>
      <c r="I24" s="33">
        <v>73</v>
      </c>
      <c r="J24" s="34"/>
      <c r="K24" s="35"/>
      <c r="L24" s="31">
        <v>22</v>
      </c>
      <c r="M24" s="36">
        <f>SUM(G24,L24)</f>
        <v>79</v>
      </c>
    </row>
    <row r="25" spans="1:13" ht="26.25" x14ac:dyDescent="0.25">
      <c r="A25" s="18">
        <f>RANK(M25,M$4:M$696,0)</f>
        <v>18</v>
      </c>
      <c r="B25" s="20" t="s">
        <v>58</v>
      </c>
      <c r="C25" s="21" t="s">
        <v>59</v>
      </c>
      <c r="D25" s="21" t="s">
        <v>38</v>
      </c>
      <c r="E25" s="30">
        <v>47</v>
      </c>
      <c r="F25" s="31">
        <v>7</v>
      </c>
      <c r="G25" s="32">
        <v>72</v>
      </c>
      <c r="H25" s="41"/>
      <c r="I25" s="33">
        <v>54</v>
      </c>
      <c r="J25" s="37"/>
      <c r="K25" s="35"/>
      <c r="L25" s="31">
        <v>7</v>
      </c>
      <c r="M25" s="36">
        <f>SUM(G25,L25)</f>
        <v>79</v>
      </c>
    </row>
    <row r="26" spans="1:13" ht="26.25" x14ac:dyDescent="0.25">
      <c r="A26" s="18">
        <f>RANK(M26,M$4:M$696,0)</f>
        <v>20</v>
      </c>
      <c r="B26" s="42" t="s">
        <v>60</v>
      </c>
      <c r="C26" s="42" t="s">
        <v>61</v>
      </c>
      <c r="D26" s="21" t="s">
        <v>31</v>
      </c>
      <c r="E26" s="30">
        <v>49</v>
      </c>
      <c r="F26" s="31">
        <v>7</v>
      </c>
      <c r="G26" s="32">
        <v>71</v>
      </c>
      <c r="H26" s="25"/>
      <c r="I26" s="33">
        <v>51</v>
      </c>
      <c r="J26" s="34"/>
      <c r="K26" s="35"/>
      <c r="L26" s="31">
        <v>7</v>
      </c>
      <c r="M26" s="36">
        <f>SUM(G26,L26)</f>
        <v>78</v>
      </c>
    </row>
    <row r="27" spans="1:13" ht="26.25" x14ac:dyDescent="0.25">
      <c r="A27" s="18">
        <f>RANK(M27,M$4:M$696,0)</f>
        <v>21</v>
      </c>
      <c r="B27" s="20" t="s">
        <v>62</v>
      </c>
      <c r="C27" s="20" t="s">
        <v>63</v>
      </c>
      <c r="D27" s="38" t="s">
        <v>18</v>
      </c>
      <c r="E27" s="30">
        <v>25</v>
      </c>
      <c r="F27" s="31">
        <v>7</v>
      </c>
      <c r="G27" s="32">
        <v>69</v>
      </c>
      <c r="H27" s="25"/>
      <c r="I27" s="33">
        <v>53</v>
      </c>
      <c r="J27" s="37"/>
      <c r="K27" s="35"/>
      <c r="L27" s="31">
        <v>7</v>
      </c>
      <c r="M27" s="36">
        <f>SUM(G27,L27)</f>
        <v>76</v>
      </c>
    </row>
    <row r="28" spans="1:13" ht="26.25" x14ac:dyDescent="0.25">
      <c r="A28" s="18">
        <f>RANK(M28,M$4:M$696,0)</f>
        <v>22</v>
      </c>
      <c r="B28" s="20" t="s">
        <v>25</v>
      </c>
      <c r="C28" s="20" t="s">
        <v>64</v>
      </c>
      <c r="D28" s="21" t="s">
        <v>24</v>
      </c>
      <c r="E28" s="30">
        <v>56</v>
      </c>
      <c r="F28" s="31">
        <v>24</v>
      </c>
      <c r="G28" s="32">
        <v>70</v>
      </c>
      <c r="H28" s="25"/>
      <c r="I28" s="33"/>
      <c r="J28" s="34"/>
      <c r="K28" s="35"/>
      <c r="L28" s="31"/>
      <c r="M28" s="36">
        <f>SUM(G28,L28)</f>
        <v>70</v>
      </c>
    </row>
    <row r="29" spans="1:13" ht="26.25" x14ac:dyDescent="0.25">
      <c r="A29" s="18">
        <f>RANK(M29,M$4:M$696,0)</f>
        <v>23</v>
      </c>
      <c r="B29" s="20" t="s">
        <v>65</v>
      </c>
      <c r="C29" s="20" t="s">
        <v>66</v>
      </c>
      <c r="D29" s="21" t="s">
        <v>38</v>
      </c>
      <c r="E29" s="30">
        <v>46</v>
      </c>
      <c r="F29" s="31">
        <v>7</v>
      </c>
      <c r="G29" s="32">
        <v>47</v>
      </c>
      <c r="H29" s="25"/>
      <c r="I29" s="33">
        <v>70</v>
      </c>
      <c r="J29" s="34"/>
      <c r="K29" s="35"/>
      <c r="L29" s="31">
        <v>22</v>
      </c>
      <c r="M29" s="36">
        <f>SUM(G29,L29)</f>
        <v>69</v>
      </c>
    </row>
    <row r="30" spans="1:13" ht="26.25" x14ac:dyDescent="0.25">
      <c r="A30" s="18">
        <f>RANK(M30,M$4:M$696,0)</f>
        <v>24</v>
      </c>
      <c r="B30" s="44" t="s">
        <v>67</v>
      </c>
      <c r="C30" s="44" t="s">
        <v>68</v>
      </c>
      <c r="D30" s="21" t="s">
        <v>31</v>
      </c>
      <c r="E30" s="30">
        <v>10</v>
      </c>
      <c r="F30" s="31">
        <v>7</v>
      </c>
      <c r="G30" s="32">
        <v>28</v>
      </c>
      <c r="H30" s="41"/>
      <c r="I30" s="33">
        <v>97</v>
      </c>
      <c r="J30" s="37"/>
      <c r="K30" s="35"/>
      <c r="L30" s="31">
        <v>40</v>
      </c>
      <c r="M30" s="36">
        <f>SUM(G30,L30)</f>
        <v>68</v>
      </c>
    </row>
    <row r="31" spans="1:13" ht="26.25" x14ac:dyDescent="0.25">
      <c r="A31" s="18">
        <f>RANK(M31,M$4:M$696,0)</f>
        <v>25</v>
      </c>
      <c r="B31" s="44" t="s">
        <v>69</v>
      </c>
      <c r="C31" s="44" t="s">
        <v>70</v>
      </c>
      <c r="D31" s="21" t="s">
        <v>24</v>
      </c>
      <c r="E31" s="30">
        <v>53</v>
      </c>
      <c r="F31" s="31">
        <v>15</v>
      </c>
      <c r="G31" s="32">
        <v>51</v>
      </c>
      <c r="H31" s="25"/>
      <c r="I31" s="33">
        <v>63</v>
      </c>
      <c r="J31" s="34"/>
      <c r="K31" s="35"/>
      <c r="L31" s="31">
        <v>15</v>
      </c>
      <c r="M31" s="36">
        <f>SUM(G31,L31)</f>
        <v>66</v>
      </c>
    </row>
    <row r="32" spans="1:13" ht="26.25" x14ac:dyDescent="0.25">
      <c r="A32" s="18">
        <f>RANK(M32,M$4:M$696,0)</f>
        <v>26</v>
      </c>
      <c r="B32" s="44" t="s">
        <v>71</v>
      </c>
      <c r="C32" s="44" t="s">
        <v>72</v>
      </c>
      <c r="D32" s="45" t="s">
        <v>73</v>
      </c>
      <c r="E32" s="30">
        <v>47</v>
      </c>
      <c r="F32" s="31">
        <v>7</v>
      </c>
      <c r="G32" s="32">
        <v>65</v>
      </c>
      <c r="H32" s="25"/>
      <c r="I32" s="33"/>
      <c r="J32" s="37"/>
      <c r="K32" s="35"/>
      <c r="L32" s="31"/>
      <c r="M32" s="36">
        <f>SUM(G32,L32)</f>
        <v>65</v>
      </c>
    </row>
    <row r="33" spans="1:13" ht="26.25" x14ac:dyDescent="0.25">
      <c r="A33" s="18">
        <f>RANK(M33,M$4:M$696,0)</f>
        <v>26</v>
      </c>
      <c r="B33" s="20" t="s">
        <v>74</v>
      </c>
      <c r="C33" s="20" t="s">
        <v>75</v>
      </c>
      <c r="D33" s="38" t="s">
        <v>76</v>
      </c>
      <c r="E33" s="30">
        <v>66</v>
      </c>
      <c r="F33" s="31">
        <v>50</v>
      </c>
      <c r="G33" s="32">
        <v>65</v>
      </c>
      <c r="H33" s="25"/>
      <c r="I33" s="33"/>
      <c r="J33" s="37"/>
      <c r="K33" s="35"/>
      <c r="L33" s="31"/>
      <c r="M33" s="36">
        <f>SUM(G33,L33)</f>
        <v>65</v>
      </c>
    </row>
    <row r="34" spans="1:13" ht="26.25" x14ac:dyDescent="0.25">
      <c r="A34" s="18">
        <f>RANK(M34,M$4:M$696,0)</f>
        <v>26</v>
      </c>
      <c r="B34" s="20" t="s">
        <v>77</v>
      </c>
      <c r="C34" s="20" t="s">
        <v>78</v>
      </c>
      <c r="D34" s="21" t="s">
        <v>21</v>
      </c>
      <c r="E34" s="30">
        <v>35</v>
      </c>
      <c r="F34" s="31">
        <v>7</v>
      </c>
      <c r="G34" s="32">
        <v>31</v>
      </c>
      <c r="H34" s="25"/>
      <c r="I34" s="33">
        <v>90</v>
      </c>
      <c r="J34" s="34"/>
      <c r="K34" s="35"/>
      <c r="L34" s="31">
        <v>34</v>
      </c>
      <c r="M34" s="36">
        <f>SUM(G34,L34)</f>
        <v>65</v>
      </c>
    </row>
    <row r="35" spans="1:13" ht="26.25" x14ac:dyDescent="0.25">
      <c r="A35" s="18">
        <f>RANK(M35,M$4:M$696,0)</f>
        <v>29</v>
      </c>
      <c r="B35" s="20" t="s">
        <v>79</v>
      </c>
      <c r="C35" s="20" t="s">
        <v>80</v>
      </c>
      <c r="D35" s="21" t="s">
        <v>81</v>
      </c>
      <c r="E35" s="30">
        <v>57</v>
      </c>
      <c r="F35" s="31">
        <v>24</v>
      </c>
      <c r="G35" s="32">
        <v>53</v>
      </c>
      <c r="H35" s="25"/>
      <c r="I35" s="33">
        <v>55</v>
      </c>
      <c r="J35" s="34"/>
      <c r="K35" s="35"/>
      <c r="L35" s="31">
        <v>10</v>
      </c>
      <c r="M35" s="36">
        <f>SUM(G35,L35)</f>
        <v>63</v>
      </c>
    </row>
    <row r="36" spans="1:13" ht="26.25" x14ac:dyDescent="0.25">
      <c r="A36" s="18">
        <f>RANK(M36,M$4:M$696,0)</f>
        <v>30</v>
      </c>
      <c r="B36" s="20" t="s">
        <v>82</v>
      </c>
      <c r="C36" s="20" t="s">
        <v>83</v>
      </c>
      <c r="D36" s="21" t="s">
        <v>35</v>
      </c>
      <c r="E36" s="30">
        <v>46</v>
      </c>
      <c r="F36" s="31">
        <v>7</v>
      </c>
      <c r="G36" s="32">
        <v>47</v>
      </c>
      <c r="H36" s="25"/>
      <c r="I36" s="33">
        <v>62</v>
      </c>
      <c r="J36" s="34"/>
      <c r="K36" s="35"/>
      <c r="L36" s="31">
        <v>15</v>
      </c>
      <c r="M36" s="36">
        <f>SUM(G36,L36)</f>
        <v>62</v>
      </c>
    </row>
    <row r="37" spans="1:13" ht="26.25" x14ac:dyDescent="0.25">
      <c r="A37" s="18">
        <f>RANK(M37,M$4:M$696,0)</f>
        <v>30</v>
      </c>
      <c r="B37" s="20" t="s">
        <v>84</v>
      </c>
      <c r="C37" s="20" t="s">
        <v>85</v>
      </c>
      <c r="D37" s="21" t="s">
        <v>21</v>
      </c>
      <c r="E37" s="30">
        <v>41</v>
      </c>
      <c r="F37" s="31">
        <v>7</v>
      </c>
      <c r="G37" s="32">
        <v>36</v>
      </c>
      <c r="H37" s="25"/>
      <c r="I37" s="33">
        <v>83</v>
      </c>
      <c r="J37" s="37"/>
      <c r="K37" s="35"/>
      <c r="L37" s="31">
        <v>26</v>
      </c>
      <c r="M37" s="36">
        <f>SUM(G37,L37)</f>
        <v>62</v>
      </c>
    </row>
    <row r="38" spans="1:13" ht="26.25" x14ac:dyDescent="0.25">
      <c r="A38" s="18">
        <f>RANK(M38,M$4:M$696,0)</f>
        <v>32</v>
      </c>
      <c r="B38" s="20" t="s">
        <v>77</v>
      </c>
      <c r="C38" s="21" t="s">
        <v>86</v>
      </c>
      <c r="D38" s="20" t="s">
        <v>35</v>
      </c>
      <c r="E38" s="30">
        <v>63</v>
      </c>
      <c r="F38" s="31">
        <v>36</v>
      </c>
      <c r="G38" s="32">
        <v>60</v>
      </c>
      <c r="H38" s="25"/>
      <c r="I38" s="33"/>
      <c r="J38" s="37"/>
      <c r="K38" s="35"/>
      <c r="L38" s="31"/>
      <c r="M38" s="36">
        <f>SUM(G38,L38)</f>
        <v>60</v>
      </c>
    </row>
    <row r="39" spans="1:13" ht="26.25" x14ac:dyDescent="0.25">
      <c r="A39" s="18">
        <f>RANK(M39,M$4:M$696,0)</f>
        <v>33</v>
      </c>
      <c r="B39" s="20" t="s">
        <v>41</v>
      </c>
      <c r="C39" s="20" t="s">
        <v>87</v>
      </c>
      <c r="D39" s="21" t="s">
        <v>43</v>
      </c>
      <c r="E39" s="30"/>
      <c r="F39" s="31"/>
      <c r="G39" s="32">
        <v>57</v>
      </c>
      <c r="H39" s="25"/>
      <c r="I39" s="33"/>
      <c r="J39" s="37"/>
      <c r="K39" s="35"/>
      <c r="L39" s="31"/>
      <c r="M39" s="36">
        <f>SUM(G39,L39)</f>
        <v>57</v>
      </c>
    </row>
    <row r="40" spans="1:13" ht="26.25" x14ac:dyDescent="0.25">
      <c r="A40" s="18">
        <f>RANK(M40,M$4:M$696,0)</f>
        <v>33</v>
      </c>
      <c r="B40" s="20" t="s">
        <v>88</v>
      </c>
      <c r="C40" s="20" t="s">
        <v>89</v>
      </c>
      <c r="D40" s="21" t="s">
        <v>18</v>
      </c>
      <c r="E40" s="30">
        <v>43</v>
      </c>
      <c r="F40" s="31">
        <v>7</v>
      </c>
      <c r="G40" s="32">
        <v>50</v>
      </c>
      <c r="H40" s="25"/>
      <c r="I40" s="33">
        <v>50</v>
      </c>
      <c r="J40" s="37"/>
      <c r="K40" s="35"/>
      <c r="L40" s="31">
        <v>7</v>
      </c>
      <c r="M40" s="36">
        <f>SUM(G40,L40)</f>
        <v>57</v>
      </c>
    </row>
    <row r="41" spans="1:13" ht="26.25" x14ac:dyDescent="0.25">
      <c r="A41" s="18">
        <f>RANK(M41,M$4:M$696,0)</f>
        <v>33</v>
      </c>
      <c r="B41" s="20" t="s">
        <v>90</v>
      </c>
      <c r="C41" s="20" t="s">
        <v>91</v>
      </c>
      <c r="D41" s="46" t="s">
        <v>31</v>
      </c>
      <c r="E41" s="30"/>
      <c r="F41" s="31"/>
      <c r="G41" s="32">
        <v>50</v>
      </c>
      <c r="H41" s="25"/>
      <c r="I41" s="33">
        <v>48</v>
      </c>
      <c r="J41" s="37"/>
      <c r="K41" s="35"/>
      <c r="L41" s="31">
        <v>7</v>
      </c>
      <c r="M41" s="36">
        <f>SUM(G41,L41)</f>
        <v>57</v>
      </c>
    </row>
    <row r="42" spans="1:13" ht="26.25" x14ac:dyDescent="0.25">
      <c r="A42" s="18">
        <f>RANK(M42,M$4:M$696,0)</f>
        <v>33</v>
      </c>
      <c r="B42" s="20" t="s">
        <v>92</v>
      </c>
      <c r="C42" s="21" t="s">
        <v>93</v>
      </c>
      <c r="D42" s="20" t="s">
        <v>31</v>
      </c>
      <c r="E42" s="30">
        <v>60</v>
      </c>
      <c r="F42" s="31">
        <v>28</v>
      </c>
      <c r="G42" s="32">
        <v>37</v>
      </c>
      <c r="H42" s="25"/>
      <c r="I42" s="33">
        <v>69</v>
      </c>
      <c r="J42" s="37"/>
      <c r="K42" s="35"/>
      <c r="L42" s="31">
        <v>20</v>
      </c>
      <c r="M42" s="36">
        <f>SUM(G42,L42)</f>
        <v>57</v>
      </c>
    </row>
    <row r="43" spans="1:13" ht="26.25" x14ac:dyDescent="0.25">
      <c r="A43" s="18">
        <f>RANK(M43,M$4:M$696,0)</f>
        <v>37</v>
      </c>
      <c r="B43" s="20" t="s">
        <v>94</v>
      </c>
      <c r="C43" s="20" t="s">
        <v>95</v>
      </c>
      <c r="D43" s="20" t="s">
        <v>43</v>
      </c>
      <c r="E43" s="30"/>
      <c r="F43" s="31"/>
      <c r="G43" s="32">
        <v>56</v>
      </c>
      <c r="H43" s="25"/>
      <c r="I43" s="33"/>
      <c r="J43" s="34"/>
      <c r="K43" s="35"/>
      <c r="L43" s="31"/>
      <c r="M43" s="36">
        <f>SUM(G43,L43)</f>
        <v>56</v>
      </c>
    </row>
    <row r="44" spans="1:13" ht="26.25" x14ac:dyDescent="0.25">
      <c r="A44" s="18">
        <f>RANK(M44,M$4:M$696,0)</f>
        <v>38</v>
      </c>
      <c r="B44" s="20" t="s">
        <v>27</v>
      </c>
      <c r="C44" s="20" t="s">
        <v>96</v>
      </c>
      <c r="D44" s="21" t="s">
        <v>18</v>
      </c>
      <c r="E44" s="30">
        <v>35</v>
      </c>
      <c r="F44" s="31">
        <v>7</v>
      </c>
      <c r="G44" s="32">
        <v>44</v>
      </c>
      <c r="H44" s="25"/>
      <c r="I44" s="33">
        <v>61</v>
      </c>
      <c r="J44" s="34"/>
      <c r="K44" s="35"/>
      <c r="L44" s="31">
        <v>10</v>
      </c>
      <c r="M44" s="36">
        <f>SUM(G44,L44)</f>
        <v>54</v>
      </c>
    </row>
    <row r="45" spans="1:13" ht="26.25" x14ac:dyDescent="0.25">
      <c r="A45" s="18">
        <f>RANK(M45,M$4:M$696,0)</f>
        <v>39</v>
      </c>
      <c r="B45" s="20" t="s">
        <v>97</v>
      </c>
      <c r="C45" s="20" t="s">
        <v>98</v>
      </c>
      <c r="D45" s="21" t="s">
        <v>24</v>
      </c>
      <c r="E45" s="30">
        <v>55</v>
      </c>
      <c r="F45" s="31">
        <v>22</v>
      </c>
      <c r="G45" s="32">
        <v>38</v>
      </c>
      <c r="H45" s="25"/>
      <c r="I45" s="33">
        <v>62</v>
      </c>
      <c r="J45" s="34"/>
      <c r="K45" s="35"/>
      <c r="L45" s="31">
        <v>15</v>
      </c>
      <c r="M45" s="36">
        <f>SUM(G45,L45)</f>
        <v>53</v>
      </c>
    </row>
    <row r="46" spans="1:13" ht="26.25" x14ac:dyDescent="0.25">
      <c r="A46" s="18">
        <f>RANK(M46,M$4:M$696,0)</f>
        <v>40</v>
      </c>
      <c r="B46" s="20" t="s">
        <v>99</v>
      </c>
      <c r="C46" s="20" t="s">
        <v>100</v>
      </c>
      <c r="D46" s="48" t="s">
        <v>24</v>
      </c>
      <c r="E46" s="30">
        <v>45</v>
      </c>
      <c r="F46" s="31">
        <v>7</v>
      </c>
      <c r="G46" s="32">
        <v>22</v>
      </c>
      <c r="H46" s="47"/>
      <c r="I46" s="33">
        <v>87</v>
      </c>
      <c r="J46" s="37"/>
      <c r="K46" s="35"/>
      <c r="L46" s="31">
        <v>30</v>
      </c>
      <c r="M46" s="36">
        <f>SUM(G46,L46)</f>
        <v>52</v>
      </c>
    </row>
    <row r="47" spans="1:13" ht="26.25" x14ac:dyDescent="0.25">
      <c r="A47" s="18">
        <f>RANK(M47,M$4:M$696,0)</f>
        <v>40</v>
      </c>
      <c r="B47" s="20" t="s">
        <v>101</v>
      </c>
      <c r="C47" s="21" t="s">
        <v>102</v>
      </c>
      <c r="D47" s="20" t="s">
        <v>24</v>
      </c>
      <c r="E47" s="30"/>
      <c r="F47" s="31"/>
      <c r="G47" s="32">
        <v>52</v>
      </c>
      <c r="H47" s="25"/>
      <c r="I47" s="33"/>
      <c r="J47" s="34"/>
      <c r="K47" s="35"/>
      <c r="L47" s="31"/>
      <c r="M47" s="36">
        <f>SUM(G47,L47)</f>
        <v>52</v>
      </c>
    </row>
    <row r="48" spans="1:13" ht="26.25" x14ac:dyDescent="0.25">
      <c r="A48" s="18">
        <f>RANK(M48,M$4:M$696,0)</f>
        <v>40</v>
      </c>
      <c r="B48" s="20" t="s">
        <v>103</v>
      </c>
      <c r="C48" s="21" t="s">
        <v>104</v>
      </c>
      <c r="D48" s="20" t="s">
        <v>31</v>
      </c>
      <c r="E48" s="30">
        <v>30</v>
      </c>
      <c r="F48" s="31">
        <v>7</v>
      </c>
      <c r="G48" s="32">
        <v>28</v>
      </c>
      <c r="H48" s="25"/>
      <c r="I48" s="33">
        <v>79</v>
      </c>
      <c r="J48" s="34"/>
      <c r="K48" s="35"/>
      <c r="L48" s="31">
        <v>24</v>
      </c>
      <c r="M48" s="36">
        <f>SUM(G48,L48)</f>
        <v>52</v>
      </c>
    </row>
    <row r="49" spans="1:13" ht="26.25" x14ac:dyDescent="0.25">
      <c r="A49" s="18">
        <f>RANK(M49,M$4:M$696,0)</f>
        <v>43</v>
      </c>
      <c r="B49" s="20" t="s">
        <v>105</v>
      </c>
      <c r="C49" s="20" t="s">
        <v>106</v>
      </c>
      <c r="D49" s="48" t="s">
        <v>24</v>
      </c>
      <c r="E49" s="30">
        <v>46</v>
      </c>
      <c r="F49" s="31">
        <v>7</v>
      </c>
      <c r="G49" s="32">
        <v>51</v>
      </c>
      <c r="H49" s="25"/>
      <c r="I49" s="33"/>
      <c r="J49" s="34"/>
      <c r="K49" s="35"/>
      <c r="L49" s="31"/>
      <c r="M49" s="36">
        <f>SUM(G49,L49)</f>
        <v>51</v>
      </c>
    </row>
    <row r="50" spans="1:13" ht="26.25" x14ac:dyDescent="0.25">
      <c r="A50" s="18">
        <f>RANK(M50,M$4:M$696,0)</f>
        <v>44</v>
      </c>
      <c r="B50" s="49" t="s">
        <v>107</v>
      </c>
      <c r="C50" s="95" t="s">
        <v>108</v>
      </c>
      <c r="D50" s="20" t="s">
        <v>46</v>
      </c>
      <c r="E50" s="30">
        <v>40</v>
      </c>
      <c r="F50" s="31">
        <v>7</v>
      </c>
      <c r="G50" s="32">
        <v>43</v>
      </c>
      <c r="H50" s="25"/>
      <c r="I50" s="33">
        <v>35</v>
      </c>
      <c r="J50" s="37"/>
      <c r="K50" s="35"/>
      <c r="L50" s="31">
        <v>7</v>
      </c>
      <c r="M50" s="36">
        <f>SUM(G50,L50)</f>
        <v>50</v>
      </c>
    </row>
    <row r="51" spans="1:13" ht="26.25" x14ac:dyDescent="0.25">
      <c r="A51" s="18">
        <f>RANK(M51,M$4:M$696,0)</f>
        <v>44</v>
      </c>
      <c r="B51" s="20" t="s">
        <v>79</v>
      </c>
      <c r="C51" s="21" t="s">
        <v>109</v>
      </c>
      <c r="D51" s="20" t="s">
        <v>110</v>
      </c>
      <c r="E51" s="30">
        <v>40</v>
      </c>
      <c r="F51" s="31">
        <v>7</v>
      </c>
      <c r="G51" s="32">
        <v>28</v>
      </c>
      <c r="H51" s="25"/>
      <c r="I51" s="33">
        <v>70</v>
      </c>
      <c r="J51" s="34"/>
      <c r="K51" s="35"/>
      <c r="L51" s="31">
        <v>22</v>
      </c>
      <c r="M51" s="36">
        <f>SUM(G51,L51)</f>
        <v>50</v>
      </c>
    </row>
    <row r="52" spans="1:13" ht="26.25" x14ac:dyDescent="0.25">
      <c r="A52" s="18">
        <f>RANK(M52,M$4:M$696,0)</f>
        <v>46</v>
      </c>
      <c r="B52" s="20" t="s">
        <v>111</v>
      </c>
      <c r="C52" s="20" t="s">
        <v>112</v>
      </c>
      <c r="D52" s="21" t="s">
        <v>24</v>
      </c>
      <c r="E52" s="30">
        <v>40</v>
      </c>
      <c r="F52" s="31">
        <v>7</v>
      </c>
      <c r="G52" s="32">
        <v>24</v>
      </c>
      <c r="H52" s="25"/>
      <c r="I52" s="33">
        <v>76</v>
      </c>
      <c r="J52" s="34"/>
      <c r="K52" s="35"/>
      <c r="L52" s="31">
        <v>24</v>
      </c>
      <c r="M52" s="36">
        <f>SUM(G52,L52)</f>
        <v>48</v>
      </c>
    </row>
    <row r="53" spans="1:13" ht="26.25" x14ac:dyDescent="0.25">
      <c r="A53" s="18">
        <f>RANK(M53,M$4:M$696,0)</f>
        <v>46</v>
      </c>
      <c r="B53" s="20" t="s">
        <v>113</v>
      </c>
      <c r="C53" s="20" t="s">
        <v>114</v>
      </c>
      <c r="D53" s="21" t="s">
        <v>31</v>
      </c>
      <c r="E53" s="30">
        <v>45</v>
      </c>
      <c r="F53" s="31">
        <v>7</v>
      </c>
      <c r="G53" s="32">
        <v>28</v>
      </c>
      <c r="H53" s="25"/>
      <c r="I53" s="33">
        <v>69</v>
      </c>
      <c r="J53" s="37"/>
      <c r="K53" s="35"/>
      <c r="L53" s="31">
        <v>20</v>
      </c>
      <c r="M53" s="36">
        <f>SUM(G53,L53)</f>
        <v>48</v>
      </c>
    </row>
    <row r="54" spans="1:13" ht="26.25" x14ac:dyDescent="0.25">
      <c r="A54" s="18">
        <f>RANK(M54,M$4:M$696,0)</f>
        <v>46</v>
      </c>
      <c r="B54" s="20" t="s">
        <v>58</v>
      </c>
      <c r="C54" s="20" t="s">
        <v>115</v>
      </c>
      <c r="D54" s="21" t="s">
        <v>31</v>
      </c>
      <c r="E54" s="30">
        <v>55</v>
      </c>
      <c r="F54" s="31">
        <v>22</v>
      </c>
      <c r="G54" s="32">
        <v>48</v>
      </c>
      <c r="H54" s="40"/>
      <c r="I54" s="33"/>
      <c r="J54" s="37"/>
      <c r="K54" s="35"/>
      <c r="L54" s="31"/>
      <c r="M54" s="36">
        <f>SUM(G54,L54)</f>
        <v>48</v>
      </c>
    </row>
    <row r="55" spans="1:13" ht="26.25" x14ac:dyDescent="0.25">
      <c r="A55" s="18">
        <f>RANK(M55,M$4:M$696,0)</f>
        <v>49</v>
      </c>
      <c r="B55" s="20" t="s">
        <v>116</v>
      </c>
      <c r="C55" s="20" t="s">
        <v>117</v>
      </c>
      <c r="D55" s="48" t="s">
        <v>76</v>
      </c>
      <c r="E55" s="30">
        <v>55</v>
      </c>
      <c r="F55" s="31">
        <v>22</v>
      </c>
      <c r="G55" s="32">
        <v>46</v>
      </c>
      <c r="H55" s="25"/>
      <c r="I55" s="33"/>
      <c r="J55" s="34"/>
      <c r="K55" s="35"/>
      <c r="L55" s="31"/>
      <c r="M55" s="36">
        <f>SUM(G55,L55)</f>
        <v>46</v>
      </c>
    </row>
    <row r="56" spans="1:13" ht="26.25" x14ac:dyDescent="0.25">
      <c r="A56" s="18">
        <f>RANK(M56,M$4:M$696,0)</f>
        <v>49</v>
      </c>
      <c r="B56" s="20" t="s">
        <v>25</v>
      </c>
      <c r="C56" s="21" t="s">
        <v>118</v>
      </c>
      <c r="D56" s="20" t="s">
        <v>31</v>
      </c>
      <c r="E56" s="30"/>
      <c r="F56" s="31"/>
      <c r="G56" s="32">
        <v>26</v>
      </c>
      <c r="H56" s="25"/>
      <c r="I56" s="33">
        <v>68</v>
      </c>
      <c r="J56" s="37"/>
      <c r="K56" s="35"/>
      <c r="L56" s="31">
        <v>20</v>
      </c>
      <c r="M56" s="36">
        <f>SUM(G56,L56)</f>
        <v>46</v>
      </c>
    </row>
    <row r="57" spans="1:13" ht="26.25" x14ac:dyDescent="0.25">
      <c r="A57" s="18">
        <f>RANK(M57,M$4:M$696,0)</f>
        <v>49</v>
      </c>
      <c r="B57" s="20" t="s">
        <v>119</v>
      </c>
      <c r="C57" s="20" t="s">
        <v>120</v>
      </c>
      <c r="D57" s="20" t="s">
        <v>35</v>
      </c>
      <c r="E57" s="30">
        <v>50</v>
      </c>
      <c r="F57" s="31">
        <v>15</v>
      </c>
      <c r="G57" s="32">
        <v>39</v>
      </c>
      <c r="H57" s="25"/>
      <c r="I57" s="33">
        <v>38</v>
      </c>
      <c r="J57" s="34"/>
      <c r="K57" s="35"/>
      <c r="L57" s="31">
        <v>7</v>
      </c>
      <c r="M57" s="36">
        <f>SUM(G57,L57)</f>
        <v>46</v>
      </c>
    </row>
    <row r="58" spans="1:13" ht="26.25" x14ac:dyDescent="0.25">
      <c r="A58" s="18">
        <f>RANK(M58,M$4:M$696,0)</f>
        <v>49</v>
      </c>
      <c r="B58" s="20" t="s">
        <v>121</v>
      </c>
      <c r="C58" s="20" t="s">
        <v>122</v>
      </c>
      <c r="D58" s="20" t="s">
        <v>21</v>
      </c>
      <c r="E58" s="30">
        <v>35</v>
      </c>
      <c r="F58" s="31">
        <v>7</v>
      </c>
      <c r="G58" s="32">
        <v>20</v>
      </c>
      <c r="H58" s="25"/>
      <c r="I58" s="33">
        <v>80</v>
      </c>
      <c r="J58" s="34"/>
      <c r="K58" s="35"/>
      <c r="L58" s="31">
        <v>26</v>
      </c>
      <c r="M58" s="36">
        <f>SUM(G58,L58)</f>
        <v>46</v>
      </c>
    </row>
    <row r="59" spans="1:13" ht="26.25" x14ac:dyDescent="0.25">
      <c r="A59" s="18">
        <f>RANK(M59,M$4:M$696,0)</f>
        <v>53</v>
      </c>
      <c r="B59" s="20" t="s">
        <v>113</v>
      </c>
      <c r="C59" s="20" t="s">
        <v>123</v>
      </c>
      <c r="D59" s="20" t="s">
        <v>31</v>
      </c>
      <c r="E59" s="30"/>
      <c r="F59" s="31"/>
      <c r="G59" s="32">
        <v>40</v>
      </c>
      <c r="H59" s="40"/>
      <c r="I59" s="33"/>
      <c r="J59" s="37">
        <v>93</v>
      </c>
      <c r="K59" s="35"/>
      <c r="L59" s="31">
        <v>4</v>
      </c>
      <c r="M59" s="36">
        <f>SUM(G59,L59)</f>
        <v>44</v>
      </c>
    </row>
    <row r="60" spans="1:13" ht="26.25" x14ac:dyDescent="0.25">
      <c r="A60" s="18">
        <f>RANK(M60,M$4:M$696,0)</f>
        <v>54</v>
      </c>
      <c r="B60" s="20" t="s">
        <v>101</v>
      </c>
      <c r="C60" s="20" t="s">
        <v>124</v>
      </c>
      <c r="D60" s="20" t="s">
        <v>55</v>
      </c>
      <c r="E60" s="30">
        <v>30</v>
      </c>
      <c r="F60" s="31">
        <v>7</v>
      </c>
      <c r="G60" s="32">
        <v>43</v>
      </c>
      <c r="H60" s="25"/>
      <c r="I60" s="33"/>
      <c r="J60" s="37"/>
      <c r="K60" s="35"/>
      <c r="L60" s="31"/>
      <c r="M60" s="36">
        <f>SUM(G60,L60)</f>
        <v>43</v>
      </c>
    </row>
    <row r="61" spans="1:13" ht="26.25" x14ac:dyDescent="0.25">
      <c r="A61" s="18">
        <f>RANK(M61,M$4:M$696,0)</f>
        <v>54</v>
      </c>
      <c r="B61" s="20" t="s">
        <v>125</v>
      </c>
      <c r="C61" s="20" t="s">
        <v>126</v>
      </c>
      <c r="D61" s="20" t="s">
        <v>31</v>
      </c>
      <c r="E61" s="30">
        <v>40</v>
      </c>
      <c r="F61" s="31">
        <v>7</v>
      </c>
      <c r="G61" s="32">
        <v>7</v>
      </c>
      <c r="H61" s="41"/>
      <c r="I61" s="33">
        <v>91</v>
      </c>
      <c r="J61" s="37"/>
      <c r="K61" s="35"/>
      <c r="L61" s="31">
        <v>36</v>
      </c>
      <c r="M61" s="36">
        <f>SUM(G61,L61)</f>
        <v>43</v>
      </c>
    </row>
    <row r="62" spans="1:13" ht="26.25" x14ac:dyDescent="0.25">
      <c r="A62" s="18">
        <f>RANK(M62,M$4:M$696,0)</f>
        <v>56</v>
      </c>
      <c r="B62" s="39" t="s">
        <v>127</v>
      </c>
      <c r="C62" s="20" t="s">
        <v>128</v>
      </c>
      <c r="D62" s="20" t="s">
        <v>21</v>
      </c>
      <c r="E62" s="30">
        <v>45</v>
      </c>
      <c r="F62" s="31">
        <v>7</v>
      </c>
      <c r="G62" s="32">
        <v>38</v>
      </c>
      <c r="H62" s="25"/>
      <c r="I62" s="33"/>
      <c r="J62" s="34">
        <v>81</v>
      </c>
      <c r="K62" s="35"/>
      <c r="L62" s="31">
        <v>4</v>
      </c>
      <c r="M62" s="36">
        <f>SUM(G62,L62)</f>
        <v>42</v>
      </c>
    </row>
    <row r="63" spans="1:13" ht="26.25" x14ac:dyDescent="0.25">
      <c r="A63" s="18">
        <f>RANK(M63,M$4:M$696,0)</f>
        <v>57</v>
      </c>
      <c r="B63" s="20" t="s">
        <v>129</v>
      </c>
      <c r="C63" s="20" t="s">
        <v>130</v>
      </c>
      <c r="D63" s="21" t="s">
        <v>73</v>
      </c>
      <c r="E63" s="30">
        <v>50</v>
      </c>
      <c r="F63" s="31">
        <v>15</v>
      </c>
      <c r="G63" s="32">
        <v>41</v>
      </c>
      <c r="H63" s="25"/>
      <c r="I63" s="33"/>
      <c r="J63" s="37"/>
      <c r="K63" s="35"/>
      <c r="L63" s="31"/>
      <c r="M63" s="36">
        <f>SUM(G63,L63)</f>
        <v>41</v>
      </c>
    </row>
    <row r="64" spans="1:13" ht="26.25" x14ac:dyDescent="0.25">
      <c r="A64" s="18">
        <f>RANK(M64,M$4:M$696,0)</f>
        <v>57</v>
      </c>
      <c r="B64" s="20" t="s">
        <v>131</v>
      </c>
      <c r="C64" s="20" t="s">
        <v>132</v>
      </c>
      <c r="D64" s="21" t="s">
        <v>43</v>
      </c>
      <c r="E64" s="30"/>
      <c r="F64" s="31"/>
      <c r="G64" s="32">
        <v>41</v>
      </c>
      <c r="H64" s="25"/>
      <c r="I64" s="33"/>
      <c r="J64" s="37"/>
      <c r="K64" s="35"/>
      <c r="L64" s="31"/>
      <c r="M64" s="36">
        <f>SUM(G64,L64)</f>
        <v>41</v>
      </c>
    </row>
    <row r="65" spans="1:13" ht="26.25" x14ac:dyDescent="0.25">
      <c r="A65" s="18">
        <f>RANK(M65,M$4:M$696,0)</f>
        <v>59</v>
      </c>
      <c r="B65" s="20" t="s">
        <v>133</v>
      </c>
      <c r="C65" s="20" t="s">
        <v>134</v>
      </c>
      <c r="D65" s="21" t="s">
        <v>31</v>
      </c>
      <c r="E65" s="30">
        <v>35</v>
      </c>
      <c r="F65" s="31">
        <v>7</v>
      </c>
      <c r="G65" s="32">
        <v>25</v>
      </c>
      <c r="H65" s="25"/>
      <c r="I65" s="33">
        <v>62</v>
      </c>
      <c r="J65" s="37"/>
      <c r="K65" s="35"/>
      <c r="L65" s="31">
        <v>15</v>
      </c>
      <c r="M65" s="36">
        <f>SUM(G65,L65)</f>
        <v>40</v>
      </c>
    </row>
    <row r="66" spans="1:13" ht="26.25" x14ac:dyDescent="0.25">
      <c r="A66" s="18">
        <f>RANK(M66,M$4:M$696,0)</f>
        <v>59</v>
      </c>
      <c r="B66" s="20" t="s">
        <v>135</v>
      </c>
      <c r="C66" s="50" t="s">
        <v>136</v>
      </c>
      <c r="D66" s="21" t="s">
        <v>137</v>
      </c>
      <c r="E66" s="30">
        <v>64</v>
      </c>
      <c r="F66" s="31">
        <v>38</v>
      </c>
      <c r="G66" s="32">
        <v>40</v>
      </c>
      <c r="H66" s="40"/>
      <c r="I66" s="33"/>
      <c r="J66" s="37"/>
      <c r="K66" s="35"/>
      <c r="L66" s="31"/>
      <c r="M66" s="36">
        <f>SUM(G66,L66)</f>
        <v>40</v>
      </c>
    </row>
    <row r="67" spans="1:13" ht="26.25" x14ac:dyDescent="0.25">
      <c r="A67" s="18">
        <f>RANK(M67,M$4:M$696,0)</f>
        <v>61</v>
      </c>
      <c r="B67" s="19" t="s">
        <v>138</v>
      </c>
      <c r="C67" s="19" t="s">
        <v>139</v>
      </c>
      <c r="D67" s="21" t="s">
        <v>81</v>
      </c>
      <c r="E67" s="30">
        <v>60</v>
      </c>
      <c r="F67" s="51">
        <v>28</v>
      </c>
      <c r="G67" s="32">
        <v>39</v>
      </c>
      <c r="H67" s="25"/>
      <c r="I67" s="33"/>
      <c r="J67" s="34"/>
      <c r="K67" s="35"/>
      <c r="L67" s="51"/>
      <c r="M67" s="36">
        <f>SUM(G67,L67)</f>
        <v>39</v>
      </c>
    </row>
    <row r="68" spans="1:13" ht="26.25" x14ac:dyDescent="0.25">
      <c r="A68" s="18">
        <f>RANK(M68,M$4:M$696,0)</f>
        <v>61</v>
      </c>
      <c r="B68" s="20" t="s">
        <v>140</v>
      </c>
      <c r="C68" s="20" t="s">
        <v>141</v>
      </c>
      <c r="D68" s="21" t="s">
        <v>142</v>
      </c>
      <c r="E68" s="30"/>
      <c r="F68" s="31"/>
      <c r="G68" s="32">
        <v>39</v>
      </c>
      <c r="H68" s="25"/>
      <c r="I68" s="33"/>
      <c r="J68" s="34"/>
      <c r="K68" s="35"/>
      <c r="L68" s="31"/>
      <c r="M68" s="36">
        <f>SUM(G68,L68)</f>
        <v>39</v>
      </c>
    </row>
    <row r="69" spans="1:13" ht="26.25" x14ac:dyDescent="0.25">
      <c r="A69" s="18">
        <f>RANK(M69,M$4:M$696,0)</f>
        <v>61</v>
      </c>
      <c r="B69" s="20" t="s">
        <v>143</v>
      </c>
      <c r="C69" s="20" t="s">
        <v>144</v>
      </c>
      <c r="D69" s="21" t="s">
        <v>18</v>
      </c>
      <c r="E69" s="30">
        <v>30</v>
      </c>
      <c r="F69" s="31"/>
      <c r="G69" s="32">
        <v>29</v>
      </c>
      <c r="H69" s="25"/>
      <c r="I69" s="33">
        <v>57</v>
      </c>
      <c r="J69" s="34"/>
      <c r="K69" s="35"/>
      <c r="L69" s="31">
        <v>10</v>
      </c>
      <c r="M69" s="36">
        <f>SUM(G69,L69)</f>
        <v>39</v>
      </c>
    </row>
    <row r="70" spans="1:13" ht="26.25" x14ac:dyDescent="0.25">
      <c r="A70" s="18">
        <f>RANK(M70,M$4:M$696,0)</f>
        <v>64</v>
      </c>
      <c r="B70" s="20" t="s">
        <v>145</v>
      </c>
      <c r="C70" s="20" t="s">
        <v>146</v>
      </c>
      <c r="D70" s="21" t="s">
        <v>18</v>
      </c>
      <c r="E70" s="30">
        <v>40</v>
      </c>
      <c r="F70" s="31">
        <v>7</v>
      </c>
      <c r="G70" s="32">
        <v>28</v>
      </c>
      <c r="H70" s="25"/>
      <c r="I70" s="33">
        <v>55</v>
      </c>
      <c r="J70" s="37"/>
      <c r="K70" s="35"/>
      <c r="L70" s="31">
        <v>10</v>
      </c>
      <c r="M70" s="36">
        <f>SUM(G70,L70)</f>
        <v>38</v>
      </c>
    </row>
    <row r="71" spans="1:13" ht="26.25" x14ac:dyDescent="0.25">
      <c r="A71" s="18">
        <f>RANK(M71,M$4:M$696,0)</f>
        <v>64</v>
      </c>
      <c r="B71" s="20" t="s">
        <v>147</v>
      </c>
      <c r="C71" s="20" t="s">
        <v>148</v>
      </c>
      <c r="D71" s="21" t="s">
        <v>18</v>
      </c>
      <c r="E71" s="30">
        <v>43</v>
      </c>
      <c r="F71" s="31">
        <v>7</v>
      </c>
      <c r="G71" s="32">
        <v>38</v>
      </c>
      <c r="H71" s="41"/>
      <c r="I71" s="33"/>
      <c r="J71" s="37"/>
      <c r="K71" s="35"/>
      <c r="L71" s="31"/>
      <c r="M71" s="36">
        <f>SUM(G71,L71)</f>
        <v>38</v>
      </c>
    </row>
    <row r="72" spans="1:13" ht="26.25" x14ac:dyDescent="0.25">
      <c r="A72" s="18">
        <f>RANK(M72,M$4:M$696,0)</f>
        <v>66</v>
      </c>
      <c r="B72" s="20" t="s">
        <v>25</v>
      </c>
      <c r="C72" s="21" t="s">
        <v>149</v>
      </c>
      <c r="D72" s="21" t="s">
        <v>55</v>
      </c>
      <c r="E72" s="30"/>
      <c r="F72" s="31"/>
      <c r="G72" s="32">
        <v>37</v>
      </c>
      <c r="H72" s="25"/>
      <c r="I72" s="33"/>
      <c r="J72" s="34"/>
      <c r="K72" s="35"/>
      <c r="L72" s="31"/>
      <c r="M72" s="36">
        <f>SUM(G72,L72)</f>
        <v>37</v>
      </c>
    </row>
    <row r="73" spans="1:13" ht="26.25" x14ac:dyDescent="0.25">
      <c r="A73" s="18">
        <f>RANK(M73,M$4:M$696,0)</f>
        <v>66</v>
      </c>
      <c r="B73" s="20" t="s">
        <v>150</v>
      </c>
      <c r="C73" s="20" t="s">
        <v>151</v>
      </c>
      <c r="D73" s="21" t="s">
        <v>76</v>
      </c>
      <c r="E73" s="30"/>
      <c r="F73" s="31"/>
      <c r="G73" s="32">
        <v>37</v>
      </c>
      <c r="H73" s="25"/>
      <c r="I73" s="33"/>
      <c r="J73" s="34"/>
      <c r="K73" s="35"/>
      <c r="L73" s="31"/>
      <c r="M73" s="36">
        <f>SUM(G73,L73)</f>
        <v>37</v>
      </c>
    </row>
    <row r="74" spans="1:13" ht="26.25" x14ac:dyDescent="0.25">
      <c r="A74" s="18">
        <f>RANK(M74,M$4:M$696,0)</f>
        <v>66</v>
      </c>
      <c r="B74" s="20" t="s">
        <v>152</v>
      </c>
      <c r="C74" s="20" t="s">
        <v>153</v>
      </c>
      <c r="D74" s="21" t="s">
        <v>76</v>
      </c>
      <c r="E74" s="30">
        <v>55</v>
      </c>
      <c r="F74" s="31">
        <v>22</v>
      </c>
      <c r="G74" s="32">
        <v>37</v>
      </c>
      <c r="H74" s="47"/>
      <c r="I74" s="33"/>
      <c r="J74" s="37"/>
      <c r="K74" s="35"/>
      <c r="L74" s="31"/>
      <c r="M74" s="36">
        <f>SUM(G74,L74)</f>
        <v>37</v>
      </c>
    </row>
    <row r="75" spans="1:13" ht="26.25" x14ac:dyDescent="0.25">
      <c r="A75" s="18">
        <f>RANK(M75,M$4:M$696,0)</f>
        <v>66</v>
      </c>
      <c r="B75" s="20" t="s">
        <v>154</v>
      </c>
      <c r="C75" s="20" t="s">
        <v>155</v>
      </c>
      <c r="D75" s="21" t="s">
        <v>31</v>
      </c>
      <c r="E75" s="30">
        <v>45</v>
      </c>
      <c r="F75" s="31">
        <v>7</v>
      </c>
      <c r="G75" s="32">
        <v>33</v>
      </c>
      <c r="H75" s="25"/>
      <c r="I75" s="33"/>
      <c r="J75" s="37">
        <v>64</v>
      </c>
      <c r="K75" s="35"/>
      <c r="L75" s="31">
        <v>4</v>
      </c>
      <c r="M75" s="36">
        <f>SUM(G75,L75)</f>
        <v>37</v>
      </c>
    </row>
    <row r="76" spans="1:13" ht="26.25" x14ac:dyDescent="0.25">
      <c r="A76" s="18">
        <f>RANK(M76,M$4:M$696,0)</f>
        <v>66</v>
      </c>
      <c r="B76" s="20" t="s">
        <v>156</v>
      </c>
      <c r="C76" s="20" t="s">
        <v>157</v>
      </c>
      <c r="D76" s="21" t="s">
        <v>31</v>
      </c>
      <c r="E76" s="30">
        <v>45</v>
      </c>
      <c r="F76" s="31">
        <v>7</v>
      </c>
      <c r="G76" s="32">
        <v>33</v>
      </c>
      <c r="H76" s="25"/>
      <c r="I76" s="33"/>
      <c r="J76" s="37">
        <v>65</v>
      </c>
      <c r="K76" s="35"/>
      <c r="L76" s="31">
        <v>4</v>
      </c>
      <c r="M76" s="36">
        <f>SUM(G76,L76)</f>
        <v>37</v>
      </c>
    </row>
    <row r="77" spans="1:13" ht="26.25" x14ac:dyDescent="0.25">
      <c r="A77" s="18">
        <f>RANK(M77,M$4:M$696,0)</f>
        <v>66</v>
      </c>
      <c r="B77" s="20" t="s">
        <v>158</v>
      </c>
      <c r="C77" s="20" t="s">
        <v>159</v>
      </c>
      <c r="D77" s="21" t="s">
        <v>21</v>
      </c>
      <c r="E77" s="30">
        <v>30</v>
      </c>
      <c r="F77" s="31">
        <v>7</v>
      </c>
      <c r="G77" s="32">
        <v>33</v>
      </c>
      <c r="H77" s="25"/>
      <c r="I77" s="33"/>
      <c r="J77" s="34">
        <v>15</v>
      </c>
      <c r="K77" s="35"/>
      <c r="L77" s="31">
        <v>4</v>
      </c>
      <c r="M77" s="36">
        <f>SUM(G77,L77)</f>
        <v>37</v>
      </c>
    </row>
    <row r="78" spans="1:13" ht="26.25" x14ac:dyDescent="0.25">
      <c r="A78" s="18">
        <f>RANK(M78,M$4:M$696,0)</f>
        <v>72</v>
      </c>
      <c r="B78" s="20" t="s">
        <v>160</v>
      </c>
      <c r="C78" s="20" t="s">
        <v>161</v>
      </c>
      <c r="D78" s="21" t="s">
        <v>73</v>
      </c>
      <c r="E78" s="30">
        <v>52</v>
      </c>
      <c r="F78" s="31">
        <v>15</v>
      </c>
      <c r="G78" s="32">
        <v>36</v>
      </c>
      <c r="H78" s="25"/>
      <c r="I78" s="33"/>
      <c r="J78" s="37"/>
      <c r="K78" s="35"/>
      <c r="L78" s="31"/>
      <c r="M78" s="36">
        <f>SUM(G78,L78)</f>
        <v>36</v>
      </c>
    </row>
    <row r="79" spans="1:13" ht="26.25" x14ac:dyDescent="0.25">
      <c r="A79" s="18">
        <f>RANK(M79,M$4:M$696,0)</f>
        <v>72</v>
      </c>
      <c r="B79" s="20" t="s">
        <v>71</v>
      </c>
      <c r="C79" s="20" t="s">
        <v>162</v>
      </c>
      <c r="D79" s="21" t="s">
        <v>46</v>
      </c>
      <c r="E79" s="30">
        <v>55</v>
      </c>
      <c r="F79" s="31">
        <v>22</v>
      </c>
      <c r="G79" s="32">
        <v>29</v>
      </c>
      <c r="H79" s="25"/>
      <c r="I79" s="33">
        <v>47</v>
      </c>
      <c r="J79" s="37"/>
      <c r="K79" s="35"/>
      <c r="L79" s="31">
        <v>7</v>
      </c>
      <c r="M79" s="36">
        <f>SUM(G79,L79)</f>
        <v>36</v>
      </c>
    </row>
    <row r="80" spans="1:13" ht="26.25" x14ac:dyDescent="0.25">
      <c r="A80" s="18">
        <f>RANK(M80,M$4:M$696,0)</f>
        <v>74</v>
      </c>
      <c r="B80" s="20" t="s">
        <v>163</v>
      </c>
      <c r="C80" s="20" t="s">
        <v>164</v>
      </c>
      <c r="D80" s="21" t="s">
        <v>137</v>
      </c>
      <c r="E80" s="30">
        <v>47</v>
      </c>
      <c r="F80" s="31">
        <v>7</v>
      </c>
      <c r="G80" s="32">
        <v>25</v>
      </c>
      <c r="H80" s="25"/>
      <c r="I80" s="33">
        <v>61</v>
      </c>
      <c r="J80" s="37"/>
      <c r="K80" s="35"/>
      <c r="L80" s="31">
        <v>10</v>
      </c>
      <c r="M80" s="36">
        <f>SUM(G80,L80)</f>
        <v>35</v>
      </c>
    </row>
    <row r="81" spans="1:13" ht="26.25" x14ac:dyDescent="0.25">
      <c r="A81" s="18">
        <f>RANK(M81,M$4:M$696,0)</f>
        <v>74</v>
      </c>
      <c r="B81" s="20" t="s">
        <v>69</v>
      </c>
      <c r="C81" s="20" t="s">
        <v>165</v>
      </c>
      <c r="D81" s="21" t="s">
        <v>35</v>
      </c>
      <c r="E81" s="30">
        <v>53</v>
      </c>
      <c r="F81" s="31">
        <v>15</v>
      </c>
      <c r="G81" s="32">
        <v>15</v>
      </c>
      <c r="H81" s="41"/>
      <c r="I81" s="33">
        <v>69</v>
      </c>
      <c r="J81" s="37"/>
      <c r="K81" s="35"/>
      <c r="L81" s="31">
        <v>20</v>
      </c>
      <c r="M81" s="36">
        <f>SUM(G81,L81)</f>
        <v>35</v>
      </c>
    </row>
    <row r="82" spans="1:13" ht="26.25" x14ac:dyDescent="0.25">
      <c r="A82" s="18">
        <f>RANK(M82,M$4:M$696,0)</f>
        <v>74</v>
      </c>
      <c r="B82" s="20" t="s">
        <v>166</v>
      </c>
      <c r="C82" s="20" t="s">
        <v>167</v>
      </c>
      <c r="D82" s="21" t="s">
        <v>35</v>
      </c>
      <c r="E82" s="30">
        <v>40</v>
      </c>
      <c r="F82" s="31">
        <v>7</v>
      </c>
      <c r="G82" s="32">
        <v>28</v>
      </c>
      <c r="H82" s="25"/>
      <c r="I82" s="33">
        <v>48</v>
      </c>
      <c r="J82" s="34"/>
      <c r="K82" s="35"/>
      <c r="L82" s="31">
        <v>7</v>
      </c>
      <c r="M82" s="36">
        <f>SUM(G82,L82)</f>
        <v>35</v>
      </c>
    </row>
    <row r="83" spans="1:13" ht="26.25" x14ac:dyDescent="0.25">
      <c r="A83" s="18">
        <f>RANK(M83,M$4:M$696,0)</f>
        <v>74</v>
      </c>
      <c r="B83" s="20" t="s">
        <v>168</v>
      </c>
      <c r="C83" s="20" t="s">
        <v>169</v>
      </c>
      <c r="D83" s="21" t="s">
        <v>21</v>
      </c>
      <c r="E83" s="30">
        <v>35</v>
      </c>
      <c r="F83" s="31">
        <v>7</v>
      </c>
      <c r="G83" s="32">
        <v>28</v>
      </c>
      <c r="H83" s="25"/>
      <c r="I83" s="33">
        <v>44</v>
      </c>
      <c r="J83" s="34"/>
      <c r="K83" s="35"/>
      <c r="L83" s="31">
        <v>7</v>
      </c>
      <c r="M83" s="36">
        <f>SUM(G83,L83)</f>
        <v>35</v>
      </c>
    </row>
    <row r="84" spans="1:13" ht="26.25" x14ac:dyDescent="0.25">
      <c r="A84" s="18">
        <f>RANK(M84,M$4:M$696,0)</f>
        <v>74</v>
      </c>
      <c r="B84" s="20" t="s">
        <v>170</v>
      </c>
      <c r="C84" s="20" t="s">
        <v>171</v>
      </c>
      <c r="D84" s="21" t="s">
        <v>38</v>
      </c>
      <c r="E84" s="30"/>
      <c r="F84" s="31"/>
      <c r="G84" s="32">
        <v>35</v>
      </c>
      <c r="H84" s="25"/>
      <c r="I84" s="33"/>
      <c r="J84" s="37"/>
      <c r="K84" s="35"/>
      <c r="L84" s="31"/>
      <c r="M84" s="36">
        <f>SUM(G84,L84)</f>
        <v>35</v>
      </c>
    </row>
    <row r="85" spans="1:13" ht="26.25" x14ac:dyDescent="0.25">
      <c r="A85" s="18">
        <f>RANK(M85,M$4:M$696,0)</f>
        <v>79</v>
      </c>
      <c r="B85" s="20" t="s">
        <v>172</v>
      </c>
      <c r="C85" s="20" t="s">
        <v>173</v>
      </c>
      <c r="D85" s="52" t="s">
        <v>174</v>
      </c>
      <c r="E85" s="30"/>
      <c r="F85" s="31"/>
      <c r="G85" s="32">
        <v>33</v>
      </c>
      <c r="H85" s="25"/>
      <c r="I85" s="33"/>
      <c r="J85" s="34"/>
      <c r="K85" s="35"/>
      <c r="L85" s="31"/>
      <c r="M85" s="36">
        <f>SUM(G85,L85)</f>
        <v>33</v>
      </c>
    </row>
    <row r="86" spans="1:13" ht="26.25" x14ac:dyDescent="0.25">
      <c r="A86" s="18">
        <f>RANK(M86,M$4:M$696,0)</f>
        <v>80</v>
      </c>
      <c r="B86" s="20" t="s">
        <v>175</v>
      </c>
      <c r="C86" s="20" t="s">
        <v>176</v>
      </c>
      <c r="D86" s="52" t="s">
        <v>177</v>
      </c>
      <c r="E86" s="30">
        <v>40</v>
      </c>
      <c r="F86" s="31">
        <v>7</v>
      </c>
      <c r="G86" s="32">
        <v>25</v>
      </c>
      <c r="H86" s="25"/>
      <c r="I86" s="33">
        <v>42</v>
      </c>
      <c r="J86" s="34"/>
      <c r="K86" s="35"/>
      <c r="L86" s="31">
        <v>7</v>
      </c>
      <c r="M86" s="36">
        <f>SUM(G86,L86)</f>
        <v>32</v>
      </c>
    </row>
    <row r="87" spans="1:13" ht="26.25" x14ac:dyDescent="0.25">
      <c r="A87" s="18">
        <f>RANK(M87,M$4:M$696,0)</f>
        <v>80</v>
      </c>
      <c r="B87" s="20" t="s">
        <v>178</v>
      </c>
      <c r="C87" s="20" t="s">
        <v>179</v>
      </c>
      <c r="D87" s="52" t="s">
        <v>31</v>
      </c>
      <c r="E87" s="30">
        <v>22.5</v>
      </c>
      <c r="F87" s="31">
        <v>7</v>
      </c>
      <c r="G87" s="32">
        <v>25</v>
      </c>
      <c r="H87" s="25"/>
      <c r="I87" s="33">
        <v>48</v>
      </c>
      <c r="J87" s="34"/>
      <c r="K87" s="35"/>
      <c r="L87" s="31">
        <v>7</v>
      </c>
      <c r="M87" s="36">
        <f>SUM(G87,L87)</f>
        <v>32</v>
      </c>
    </row>
    <row r="88" spans="1:13" ht="26.25" x14ac:dyDescent="0.25">
      <c r="A88" s="18">
        <f>RANK(M88,M$4:M$696,0)</f>
        <v>80</v>
      </c>
      <c r="B88" s="20" t="s">
        <v>180</v>
      </c>
      <c r="C88" s="20" t="s">
        <v>181</v>
      </c>
      <c r="D88" s="52" t="s">
        <v>31</v>
      </c>
      <c r="E88" s="30">
        <v>37</v>
      </c>
      <c r="F88" s="31">
        <v>7</v>
      </c>
      <c r="G88" s="32">
        <v>25</v>
      </c>
      <c r="H88" s="25"/>
      <c r="I88" s="33">
        <v>30</v>
      </c>
      <c r="J88" s="34"/>
      <c r="K88" s="35"/>
      <c r="L88" s="31">
        <v>7</v>
      </c>
      <c r="M88" s="36">
        <f>SUM(G88,L88)</f>
        <v>32</v>
      </c>
    </row>
    <row r="89" spans="1:13" ht="26.25" x14ac:dyDescent="0.25">
      <c r="A89" s="18">
        <f>RANK(M89,M$4:M$696,0)</f>
        <v>80</v>
      </c>
      <c r="B89" s="20" t="s">
        <v>182</v>
      </c>
      <c r="C89" s="20" t="s">
        <v>183</v>
      </c>
      <c r="D89" s="52" t="s">
        <v>137</v>
      </c>
      <c r="E89" s="30">
        <v>35</v>
      </c>
      <c r="F89" s="31">
        <v>7</v>
      </c>
      <c r="G89" s="32">
        <v>25</v>
      </c>
      <c r="H89" s="25"/>
      <c r="I89" s="33">
        <v>44</v>
      </c>
      <c r="J89" s="34"/>
      <c r="K89" s="35"/>
      <c r="L89" s="31">
        <v>7</v>
      </c>
      <c r="M89" s="36">
        <f>SUM(G89,L89)</f>
        <v>32</v>
      </c>
    </row>
    <row r="90" spans="1:13" ht="26.25" x14ac:dyDescent="0.25">
      <c r="A90" s="18">
        <f>RANK(M90,M$4:M$696,0)</f>
        <v>80</v>
      </c>
      <c r="B90" s="20" t="s">
        <v>184</v>
      </c>
      <c r="C90" s="20" t="s">
        <v>185</v>
      </c>
      <c r="D90" s="52" t="s">
        <v>186</v>
      </c>
      <c r="E90" s="30"/>
      <c r="F90" s="31"/>
      <c r="G90" s="32">
        <v>32</v>
      </c>
      <c r="H90" s="25"/>
      <c r="I90" s="33"/>
      <c r="J90" s="34"/>
      <c r="K90" s="35"/>
      <c r="L90" s="31"/>
      <c r="M90" s="36">
        <f>SUM(G90,L90)</f>
        <v>32</v>
      </c>
    </row>
    <row r="91" spans="1:13" ht="26.25" x14ac:dyDescent="0.25">
      <c r="A91" s="18">
        <f>RANK(M91,M$4:M$696,0)</f>
        <v>80</v>
      </c>
      <c r="B91" s="44" t="s">
        <v>53</v>
      </c>
      <c r="C91" s="44" t="s">
        <v>187</v>
      </c>
      <c r="D91" s="52" t="s">
        <v>35</v>
      </c>
      <c r="E91" s="30">
        <v>61</v>
      </c>
      <c r="F91" s="31">
        <v>32</v>
      </c>
      <c r="G91" s="32">
        <v>32</v>
      </c>
      <c r="H91" s="41"/>
      <c r="I91" s="33"/>
      <c r="J91" s="37"/>
      <c r="K91" s="35"/>
      <c r="L91" s="31"/>
      <c r="M91" s="36">
        <f>SUM(G91,L91)</f>
        <v>32</v>
      </c>
    </row>
    <row r="92" spans="1:13" ht="26.25" x14ac:dyDescent="0.25">
      <c r="A92" s="18">
        <f>RANK(M92,M$4:M$696,0)</f>
        <v>80</v>
      </c>
      <c r="B92" s="44" t="s">
        <v>188</v>
      </c>
      <c r="C92" s="44" t="s">
        <v>189</v>
      </c>
      <c r="D92" s="52" t="s">
        <v>38</v>
      </c>
      <c r="E92" s="30">
        <v>51</v>
      </c>
      <c r="F92" s="31">
        <v>15</v>
      </c>
      <c r="G92" s="32">
        <v>32</v>
      </c>
      <c r="H92" s="25"/>
      <c r="I92" s="33"/>
      <c r="J92" s="37"/>
      <c r="K92" s="35"/>
      <c r="L92" s="31"/>
      <c r="M92" s="36">
        <f>SUM(G92,L92)</f>
        <v>32</v>
      </c>
    </row>
    <row r="93" spans="1:13" ht="26.25" x14ac:dyDescent="0.25">
      <c r="A93" s="18">
        <f>RANK(M93,M$4:M$696,0)</f>
        <v>87</v>
      </c>
      <c r="B93" s="44" t="s">
        <v>190</v>
      </c>
      <c r="C93" s="44" t="s">
        <v>191</v>
      </c>
      <c r="D93" s="52" t="s">
        <v>192</v>
      </c>
      <c r="E93" s="30"/>
      <c r="F93" s="31"/>
      <c r="G93" s="32">
        <v>31</v>
      </c>
      <c r="H93" s="25"/>
      <c r="I93" s="33"/>
      <c r="J93" s="34"/>
      <c r="K93" s="35"/>
      <c r="L93" s="31"/>
      <c r="M93" s="36">
        <f>SUM(G93,L93)</f>
        <v>31</v>
      </c>
    </row>
    <row r="94" spans="1:13" ht="26.25" x14ac:dyDescent="0.25">
      <c r="A94" s="18">
        <f>RANK(M94,M$4:M$696,0)</f>
        <v>87</v>
      </c>
      <c r="B94" s="44" t="s">
        <v>193</v>
      </c>
      <c r="C94" s="44" t="s">
        <v>194</v>
      </c>
      <c r="D94" s="48" t="s">
        <v>24</v>
      </c>
      <c r="E94" s="30"/>
      <c r="F94" s="31"/>
      <c r="G94" s="32">
        <v>7</v>
      </c>
      <c r="H94" s="41"/>
      <c r="I94" s="33">
        <v>76</v>
      </c>
      <c r="J94" s="37"/>
      <c r="K94" s="35"/>
      <c r="L94" s="31">
        <v>24</v>
      </c>
      <c r="M94" s="36">
        <f>SUM(G94,L94)</f>
        <v>31</v>
      </c>
    </row>
    <row r="95" spans="1:13" ht="26.25" x14ac:dyDescent="0.25">
      <c r="A95" s="18">
        <f>RANK(M95,M$4:M$696,0)</f>
        <v>87</v>
      </c>
      <c r="B95" s="44" t="s">
        <v>69</v>
      </c>
      <c r="C95" s="44" t="s">
        <v>195</v>
      </c>
      <c r="D95" s="48" t="s">
        <v>110</v>
      </c>
      <c r="E95" s="30"/>
      <c r="F95" s="31"/>
      <c r="G95" s="32">
        <v>31</v>
      </c>
      <c r="H95" s="25"/>
      <c r="I95" s="33"/>
      <c r="J95" s="34"/>
      <c r="K95" s="35"/>
      <c r="L95" s="31"/>
      <c r="M95" s="36">
        <f>SUM(G95,L95)</f>
        <v>31</v>
      </c>
    </row>
    <row r="96" spans="1:13" ht="26.25" x14ac:dyDescent="0.25">
      <c r="A96" s="18">
        <f>RANK(M96,M$4:M$696,0)</f>
        <v>87</v>
      </c>
      <c r="B96" s="20" t="s">
        <v>196</v>
      </c>
      <c r="C96" s="21" t="s">
        <v>197</v>
      </c>
      <c r="D96" s="20" t="s">
        <v>35</v>
      </c>
      <c r="E96" s="30"/>
      <c r="F96" s="31"/>
      <c r="G96" s="32">
        <v>31</v>
      </c>
      <c r="H96" s="25"/>
      <c r="I96" s="33"/>
      <c r="J96" s="37"/>
      <c r="K96" s="35"/>
      <c r="L96" s="31"/>
      <c r="M96" s="36">
        <f>SUM(G96,L96)</f>
        <v>31</v>
      </c>
    </row>
    <row r="97" spans="1:13" ht="26.25" x14ac:dyDescent="0.25">
      <c r="A97" s="18">
        <f>RANK(M97,M$4:M$696,0)</f>
        <v>87</v>
      </c>
      <c r="B97" s="20" t="s">
        <v>198</v>
      </c>
      <c r="C97" s="20" t="s">
        <v>199</v>
      </c>
      <c r="D97" s="52" t="s">
        <v>35</v>
      </c>
      <c r="E97" s="30">
        <v>57</v>
      </c>
      <c r="F97" s="31">
        <v>24</v>
      </c>
      <c r="G97" s="32">
        <v>31</v>
      </c>
      <c r="H97" s="25"/>
      <c r="I97" s="33"/>
      <c r="J97" s="34"/>
      <c r="K97" s="35"/>
      <c r="L97" s="31"/>
      <c r="M97" s="36">
        <f>SUM(G97,L97)</f>
        <v>31</v>
      </c>
    </row>
    <row r="98" spans="1:13" ht="26.25" x14ac:dyDescent="0.25">
      <c r="A98" s="18">
        <f>RANK(M98,M$4:M$696,0)</f>
        <v>87</v>
      </c>
      <c r="B98" s="20" t="s">
        <v>200</v>
      </c>
      <c r="C98" s="94" t="s">
        <v>201</v>
      </c>
      <c r="D98" s="52" t="s">
        <v>35</v>
      </c>
      <c r="E98" s="30">
        <v>35</v>
      </c>
      <c r="F98" s="31">
        <v>7</v>
      </c>
      <c r="G98" s="32">
        <v>24</v>
      </c>
      <c r="H98" s="47"/>
      <c r="I98" s="33">
        <v>46</v>
      </c>
      <c r="J98" s="37"/>
      <c r="K98" s="35"/>
      <c r="L98" s="31">
        <v>7</v>
      </c>
      <c r="M98" s="36">
        <f>SUM(G98,L98)</f>
        <v>31</v>
      </c>
    </row>
    <row r="99" spans="1:13" ht="26.25" x14ac:dyDescent="0.25">
      <c r="A99" s="18">
        <f>RANK(M99,M$4:M$696,0)</f>
        <v>93</v>
      </c>
      <c r="B99" s="20" t="s">
        <v>58</v>
      </c>
      <c r="C99" s="20" t="s">
        <v>202</v>
      </c>
      <c r="D99" s="52" t="s">
        <v>31</v>
      </c>
      <c r="E99" s="30">
        <v>50</v>
      </c>
      <c r="F99" s="31">
        <v>15</v>
      </c>
      <c r="G99" s="32">
        <v>23</v>
      </c>
      <c r="H99" s="25"/>
      <c r="I99" s="33">
        <v>44</v>
      </c>
      <c r="J99" s="37"/>
      <c r="K99" s="35"/>
      <c r="L99" s="31">
        <v>7</v>
      </c>
      <c r="M99" s="36">
        <f>SUM(G99,L99)</f>
        <v>30</v>
      </c>
    </row>
    <row r="100" spans="1:13" ht="26.25" x14ac:dyDescent="0.25">
      <c r="A100" s="18">
        <f>RANK(M100,M$4:M$696,0)</f>
        <v>94</v>
      </c>
      <c r="B100" s="20" t="s">
        <v>203</v>
      </c>
      <c r="C100" s="20" t="s">
        <v>204</v>
      </c>
      <c r="D100" s="52" t="s">
        <v>174</v>
      </c>
      <c r="E100" s="30"/>
      <c r="F100" s="31"/>
      <c r="G100" s="32">
        <v>22</v>
      </c>
      <c r="H100" s="25"/>
      <c r="I100" s="33">
        <v>33</v>
      </c>
      <c r="J100" s="37"/>
      <c r="K100" s="35"/>
      <c r="L100" s="31">
        <v>7</v>
      </c>
      <c r="M100" s="36">
        <f>SUM(G100,L100)</f>
        <v>29</v>
      </c>
    </row>
    <row r="101" spans="1:13" ht="26.25" x14ac:dyDescent="0.25">
      <c r="A101" s="18">
        <f>RANK(M101,M$4:M$696,0)</f>
        <v>94</v>
      </c>
      <c r="B101" s="20" t="s">
        <v>198</v>
      </c>
      <c r="C101" s="20" t="s">
        <v>205</v>
      </c>
      <c r="D101" s="52" t="s">
        <v>43</v>
      </c>
      <c r="E101" s="30"/>
      <c r="F101" s="31"/>
      <c r="G101" s="32">
        <v>29</v>
      </c>
      <c r="H101" s="25"/>
      <c r="I101" s="33"/>
      <c r="J101" s="34"/>
      <c r="K101" s="35"/>
      <c r="L101" s="31"/>
      <c r="M101" s="36">
        <f>SUM(G101,L101)</f>
        <v>29</v>
      </c>
    </row>
    <row r="102" spans="1:13" ht="26.25" x14ac:dyDescent="0.25">
      <c r="A102" s="18">
        <f>RANK(M102,M$4:M$696,0)</f>
        <v>94</v>
      </c>
      <c r="B102" s="20" t="s">
        <v>206</v>
      </c>
      <c r="C102" s="21" t="s">
        <v>207</v>
      </c>
      <c r="D102" s="20" t="s">
        <v>24</v>
      </c>
      <c r="E102" s="30">
        <v>40</v>
      </c>
      <c r="F102" s="31">
        <v>7</v>
      </c>
      <c r="G102" s="32">
        <v>29</v>
      </c>
      <c r="H102" s="25"/>
      <c r="I102" s="33"/>
      <c r="J102" s="37"/>
      <c r="K102" s="35"/>
      <c r="L102" s="31"/>
      <c r="M102" s="36">
        <f>SUM(G102,L102)</f>
        <v>29</v>
      </c>
    </row>
    <row r="103" spans="1:13" ht="26.25" x14ac:dyDescent="0.25">
      <c r="A103" s="18">
        <f>RANK(M103,M$4:M$696,0)</f>
        <v>94</v>
      </c>
      <c r="B103" s="20" t="s">
        <v>182</v>
      </c>
      <c r="C103" s="21" t="s">
        <v>208</v>
      </c>
      <c r="D103" s="20" t="s">
        <v>18</v>
      </c>
      <c r="E103" s="30"/>
      <c r="F103" s="31"/>
      <c r="G103" s="32">
        <v>14</v>
      </c>
      <c r="H103" s="25"/>
      <c r="I103" s="33">
        <v>63</v>
      </c>
      <c r="J103" s="37"/>
      <c r="K103" s="35"/>
      <c r="L103" s="31">
        <v>15</v>
      </c>
      <c r="M103" s="36">
        <f>SUM(G103,L103)</f>
        <v>29</v>
      </c>
    </row>
    <row r="104" spans="1:13" ht="26.25" x14ac:dyDescent="0.25">
      <c r="A104" s="18">
        <f>RANK(M104,M$4:M$696,0)</f>
        <v>94</v>
      </c>
      <c r="B104" s="20" t="s">
        <v>60</v>
      </c>
      <c r="C104" s="20" t="s">
        <v>209</v>
      </c>
      <c r="D104" s="52" t="s">
        <v>18</v>
      </c>
      <c r="E104" s="30">
        <v>36</v>
      </c>
      <c r="F104" s="31">
        <v>7</v>
      </c>
      <c r="G104" s="32">
        <v>29</v>
      </c>
      <c r="H104" s="25"/>
      <c r="I104" s="33"/>
      <c r="J104" s="34"/>
      <c r="K104" s="35"/>
      <c r="L104" s="31"/>
      <c r="M104" s="36">
        <f>SUM(G104,L104)</f>
        <v>29</v>
      </c>
    </row>
    <row r="105" spans="1:13" ht="26.25" x14ac:dyDescent="0.25">
      <c r="A105" s="18">
        <f>RANK(M105,M$4:M$696,0)</f>
        <v>94</v>
      </c>
      <c r="B105" s="20" t="s">
        <v>99</v>
      </c>
      <c r="C105" s="20" t="s">
        <v>210</v>
      </c>
      <c r="D105" s="52" t="s">
        <v>18</v>
      </c>
      <c r="E105" s="30">
        <v>50</v>
      </c>
      <c r="F105" s="31">
        <v>15</v>
      </c>
      <c r="G105" s="32">
        <v>19</v>
      </c>
      <c r="H105" s="25"/>
      <c r="I105" s="33">
        <v>56</v>
      </c>
      <c r="J105" s="34"/>
      <c r="K105" s="35"/>
      <c r="L105" s="31">
        <v>10</v>
      </c>
      <c r="M105" s="36">
        <f>SUM(G105,L105)</f>
        <v>29</v>
      </c>
    </row>
    <row r="106" spans="1:13" ht="26.25" x14ac:dyDescent="0.25">
      <c r="A106" s="18">
        <f>RANK(M106,M$4:M$696,0)</f>
        <v>94</v>
      </c>
      <c r="B106" s="20" t="s">
        <v>211</v>
      </c>
      <c r="C106" s="94" t="s">
        <v>212</v>
      </c>
      <c r="D106" s="21" t="s">
        <v>46</v>
      </c>
      <c r="E106" s="30">
        <v>50</v>
      </c>
      <c r="F106" s="31">
        <v>15</v>
      </c>
      <c r="G106" s="32">
        <v>29</v>
      </c>
      <c r="H106" s="25"/>
      <c r="I106" s="33"/>
      <c r="J106" s="34"/>
      <c r="K106" s="35"/>
      <c r="L106" s="31"/>
      <c r="M106" s="36">
        <f>SUM(G106,L106)</f>
        <v>29</v>
      </c>
    </row>
    <row r="107" spans="1:13" ht="26.25" x14ac:dyDescent="0.25">
      <c r="A107" s="18">
        <f>RANK(M107,M$4:M$696,0)</f>
        <v>94</v>
      </c>
      <c r="B107" s="20" t="s">
        <v>213</v>
      </c>
      <c r="C107" s="20" t="s">
        <v>214</v>
      </c>
      <c r="D107" s="21" t="s">
        <v>46</v>
      </c>
      <c r="E107" s="30">
        <v>35</v>
      </c>
      <c r="F107" s="31">
        <v>7</v>
      </c>
      <c r="G107" s="32">
        <v>25</v>
      </c>
      <c r="H107" s="25"/>
      <c r="I107" s="33"/>
      <c r="J107" s="37">
        <v>55</v>
      </c>
      <c r="K107" s="35"/>
      <c r="L107" s="31">
        <v>4</v>
      </c>
      <c r="M107" s="36">
        <f>SUM(G107,L107)</f>
        <v>29</v>
      </c>
    </row>
    <row r="108" spans="1:13" ht="26.25" x14ac:dyDescent="0.25">
      <c r="A108" s="18">
        <f>RANK(M108,M$4:M$696,0)</f>
        <v>94</v>
      </c>
      <c r="B108" s="44" t="s">
        <v>215</v>
      </c>
      <c r="C108" s="53" t="s">
        <v>216</v>
      </c>
      <c r="D108" s="21" t="s">
        <v>31</v>
      </c>
      <c r="E108" s="30"/>
      <c r="F108" s="31"/>
      <c r="G108" s="32">
        <v>25</v>
      </c>
      <c r="H108" s="25"/>
      <c r="I108" s="33"/>
      <c r="J108" s="37">
        <v>57</v>
      </c>
      <c r="K108" s="35"/>
      <c r="L108" s="31">
        <v>4</v>
      </c>
      <c r="M108" s="36">
        <f>SUM(G108,L108)</f>
        <v>29</v>
      </c>
    </row>
    <row r="109" spans="1:13" ht="26.25" x14ac:dyDescent="0.25">
      <c r="A109" s="18">
        <f>RANK(M109,M$4:M$696,0)</f>
        <v>103</v>
      </c>
      <c r="B109" s="44" t="s">
        <v>217</v>
      </c>
      <c r="C109" s="44" t="s">
        <v>218</v>
      </c>
      <c r="D109" s="21" t="s">
        <v>73</v>
      </c>
      <c r="E109" s="54">
        <v>40</v>
      </c>
      <c r="F109" s="31">
        <v>7</v>
      </c>
      <c r="G109" s="32">
        <v>28</v>
      </c>
      <c r="H109" s="25"/>
      <c r="I109" s="33"/>
      <c r="J109" s="37"/>
      <c r="K109" s="35"/>
      <c r="L109" s="31"/>
      <c r="M109" s="36">
        <f>SUM(G109,L109)</f>
        <v>28</v>
      </c>
    </row>
    <row r="110" spans="1:13" ht="26.25" x14ac:dyDescent="0.25">
      <c r="A110" s="18">
        <f>RANK(M110,M$4:M$696,0)</f>
        <v>103</v>
      </c>
      <c r="B110" s="44" t="s">
        <v>25</v>
      </c>
      <c r="C110" s="53" t="s">
        <v>219</v>
      </c>
      <c r="D110" s="21" t="s">
        <v>73</v>
      </c>
      <c r="E110" s="54">
        <v>60</v>
      </c>
      <c r="F110" s="31">
        <v>28</v>
      </c>
      <c r="G110" s="32">
        <v>28</v>
      </c>
      <c r="H110" s="41"/>
      <c r="I110" s="33"/>
      <c r="J110" s="37"/>
      <c r="K110" s="35"/>
      <c r="L110" s="31"/>
      <c r="M110" s="36">
        <f>SUM(G110,L110)</f>
        <v>28</v>
      </c>
    </row>
    <row r="111" spans="1:13" ht="26.25" x14ac:dyDescent="0.25">
      <c r="A111" s="18">
        <f>RANK(M111,M$4:M$696,0)</f>
        <v>103</v>
      </c>
      <c r="B111" s="44" t="s">
        <v>215</v>
      </c>
      <c r="C111" s="53" t="s">
        <v>220</v>
      </c>
      <c r="D111" s="21" t="s">
        <v>76</v>
      </c>
      <c r="E111" s="54">
        <v>60</v>
      </c>
      <c r="F111" s="31">
        <v>28</v>
      </c>
      <c r="G111" s="32">
        <v>28</v>
      </c>
      <c r="H111" s="41"/>
      <c r="I111" s="33"/>
      <c r="J111" s="37"/>
      <c r="K111" s="35"/>
      <c r="L111" s="31"/>
      <c r="M111" s="36">
        <f>SUM(G111,L111)</f>
        <v>28</v>
      </c>
    </row>
    <row r="112" spans="1:13" ht="26.25" x14ac:dyDescent="0.25">
      <c r="A112" s="18">
        <f>RANK(M112,M$4:M$696,0)</f>
        <v>103</v>
      </c>
      <c r="B112" s="20" t="s">
        <v>221</v>
      </c>
      <c r="C112" s="20" t="s">
        <v>222</v>
      </c>
      <c r="D112" s="21" t="s">
        <v>24</v>
      </c>
      <c r="E112" s="54">
        <v>43</v>
      </c>
      <c r="F112" s="31">
        <v>7</v>
      </c>
      <c r="G112" s="32">
        <v>28</v>
      </c>
      <c r="H112" s="25"/>
      <c r="I112" s="33"/>
      <c r="J112" s="34"/>
      <c r="K112" s="35"/>
      <c r="L112" s="31"/>
      <c r="M112" s="36">
        <f>SUM(G112,L112)</f>
        <v>28</v>
      </c>
    </row>
    <row r="113" spans="1:13" ht="26.25" x14ac:dyDescent="0.25">
      <c r="A113" s="18">
        <f>RANK(M113,M$4:M$696,0)</f>
        <v>103</v>
      </c>
      <c r="B113" s="20" t="s">
        <v>223</v>
      </c>
      <c r="C113" s="20" t="s">
        <v>224</v>
      </c>
      <c r="D113" s="21" t="s">
        <v>24</v>
      </c>
      <c r="E113" s="54">
        <v>48</v>
      </c>
      <c r="F113" s="31">
        <v>7</v>
      </c>
      <c r="G113" s="32">
        <v>28</v>
      </c>
      <c r="H113" s="25"/>
      <c r="I113" s="33"/>
      <c r="J113" s="34"/>
      <c r="K113" s="35"/>
      <c r="L113" s="31"/>
      <c r="M113" s="36">
        <f>SUM(G113,L113)</f>
        <v>28</v>
      </c>
    </row>
    <row r="114" spans="1:13" ht="26.25" x14ac:dyDescent="0.25">
      <c r="A114" s="18">
        <f>RANK(M114,M$4:M$696,0)</f>
        <v>103</v>
      </c>
      <c r="B114" s="20" t="s">
        <v>47</v>
      </c>
      <c r="C114" s="42" t="s">
        <v>225</v>
      </c>
      <c r="D114" s="21" t="s">
        <v>18</v>
      </c>
      <c r="E114" s="54">
        <v>33</v>
      </c>
      <c r="F114" s="31">
        <v>7</v>
      </c>
      <c r="G114" s="32">
        <v>18</v>
      </c>
      <c r="H114" s="25"/>
      <c r="I114" s="33">
        <v>59</v>
      </c>
      <c r="J114" s="34"/>
      <c r="K114" s="35"/>
      <c r="L114" s="31">
        <v>10</v>
      </c>
      <c r="M114" s="36">
        <f>SUM(G114,L114)</f>
        <v>28</v>
      </c>
    </row>
    <row r="115" spans="1:13" ht="26.25" x14ac:dyDescent="0.25">
      <c r="A115" s="18">
        <f>RANK(M115,M$4:M$696,0)</f>
        <v>103</v>
      </c>
      <c r="B115" s="55" t="s">
        <v>74</v>
      </c>
      <c r="C115" s="55" t="s">
        <v>226</v>
      </c>
      <c r="D115" s="21" t="s">
        <v>31</v>
      </c>
      <c r="E115" s="54"/>
      <c r="F115" s="31"/>
      <c r="G115" s="32">
        <v>2</v>
      </c>
      <c r="H115" s="25"/>
      <c r="I115" s="33">
        <v>80</v>
      </c>
      <c r="J115" s="37"/>
      <c r="K115" s="56"/>
      <c r="L115" s="31">
        <v>26</v>
      </c>
      <c r="M115" s="36">
        <f>SUM(G115,L115)</f>
        <v>28</v>
      </c>
    </row>
    <row r="116" spans="1:13" ht="26.25" x14ac:dyDescent="0.25">
      <c r="A116" s="18">
        <f>RANK(M116,M$4:M$696,0)</f>
        <v>103</v>
      </c>
      <c r="B116" s="20" t="s">
        <v>29</v>
      </c>
      <c r="C116" s="21" t="s">
        <v>227</v>
      </c>
      <c r="D116" s="20" t="s">
        <v>38</v>
      </c>
      <c r="E116" s="54">
        <v>60</v>
      </c>
      <c r="F116" s="31">
        <v>28</v>
      </c>
      <c r="G116" s="32">
        <v>28</v>
      </c>
      <c r="H116" s="41"/>
      <c r="I116" s="33"/>
      <c r="J116" s="37"/>
      <c r="K116" s="35"/>
      <c r="L116" s="31"/>
      <c r="M116" s="36">
        <f>SUM(G116,L116)</f>
        <v>28</v>
      </c>
    </row>
    <row r="117" spans="1:13" ht="26.25" x14ac:dyDescent="0.25">
      <c r="A117" s="18">
        <f>RANK(M117,M$4:M$696,0)</f>
        <v>111</v>
      </c>
      <c r="B117" s="20" t="s">
        <v>88</v>
      </c>
      <c r="C117" s="21" t="s">
        <v>228</v>
      </c>
      <c r="D117" s="20" t="s">
        <v>229</v>
      </c>
      <c r="E117" s="54"/>
      <c r="F117" s="31"/>
      <c r="G117" s="32">
        <v>27</v>
      </c>
      <c r="H117" s="25"/>
      <c r="I117" s="33"/>
      <c r="J117" s="34"/>
      <c r="K117" s="35"/>
      <c r="L117" s="31"/>
      <c r="M117" s="36">
        <f>SUM(G117,L117)</f>
        <v>27</v>
      </c>
    </row>
    <row r="118" spans="1:13" ht="26.25" x14ac:dyDescent="0.25">
      <c r="A118" s="18">
        <f>RANK(M118,M$4:M$696,0)</f>
        <v>111</v>
      </c>
      <c r="B118" s="20" t="s">
        <v>230</v>
      </c>
      <c r="C118" s="20" t="s">
        <v>231</v>
      </c>
      <c r="D118" s="19" t="s">
        <v>31</v>
      </c>
      <c r="E118" s="54">
        <v>30</v>
      </c>
      <c r="F118" s="31">
        <v>7</v>
      </c>
      <c r="G118" s="32">
        <v>25</v>
      </c>
      <c r="H118" s="25"/>
      <c r="I118" s="33"/>
      <c r="J118" s="34"/>
      <c r="K118" s="35">
        <v>48</v>
      </c>
      <c r="L118" s="31">
        <v>2</v>
      </c>
      <c r="M118" s="36">
        <f>SUM(G118,L118)</f>
        <v>27</v>
      </c>
    </row>
    <row r="119" spans="1:13" ht="26.25" x14ac:dyDescent="0.25">
      <c r="A119" s="18">
        <f>RANK(M119,M$4:M$696,0)</f>
        <v>111</v>
      </c>
      <c r="B119" s="20" t="s">
        <v>232</v>
      </c>
      <c r="C119" s="20" t="s">
        <v>233</v>
      </c>
      <c r="D119" s="20" t="s">
        <v>21</v>
      </c>
      <c r="E119" s="54">
        <v>20</v>
      </c>
      <c r="F119" s="31">
        <v>7</v>
      </c>
      <c r="G119" s="32">
        <v>23</v>
      </c>
      <c r="H119" s="25"/>
      <c r="I119" s="33"/>
      <c r="J119" s="34">
        <v>80</v>
      </c>
      <c r="K119" s="35"/>
      <c r="L119" s="31">
        <v>4</v>
      </c>
      <c r="M119" s="36">
        <f>SUM(G119,L119)</f>
        <v>27</v>
      </c>
    </row>
    <row r="120" spans="1:13" ht="26.25" x14ac:dyDescent="0.25">
      <c r="A120" s="18">
        <f>RANK(M120,M$4:M$696,0)</f>
        <v>111</v>
      </c>
      <c r="B120" s="20" t="s">
        <v>234</v>
      </c>
      <c r="C120" s="20" t="s">
        <v>235</v>
      </c>
      <c r="D120" s="20" t="s">
        <v>21</v>
      </c>
      <c r="E120" s="54">
        <v>30</v>
      </c>
      <c r="F120" s="31">
        <v>7</v>
      </c>
      <c r="G120" s="32">
        <v>23</v>
      </c>
      <c r="H120" s="25"/>
      <c r="I120" s="33"/>
      <c r="J120" s="37">
        <v>61</v>
      </c>
      <c r="K120" s="35"/>
      <c r="L120" s="31">
        <v>4</v>
      </c>
      <c r="M120" s="36">
        <f>SUM(G120,L120)</f>
        <v>27</v>
      </c>
    </row>
    <row r="121" spans="1:13" ht="26.25" x14ac:dyDescent="0.25">
      <c r="A121" s="18">
        <f>RANK(M121,M$4:M$696,0)</f>
        <v>115</v>
      </c>
      <c r="B121" s="20" t="s">
        <v>92</v>
      </c>
      <c r="C121" s="20" t="s">
        <v>236</v>
      </c>
      <c r="D121" s="20" t="s">
        <v>174</v>
      </c>
      <c r="E121" s="54"/>
      <c r="F121" s="31"/>
      <c r="G121" s="32">
        <v>26</v>
      </c>
      <c r="H121" s="25"/>
      <c r="I121" s="33"/>
      <c r="J121" s="37"/>
      <c r="K121" s="35"/>
      <c r="L121" s="31"/>
      <c r="M121" s="36">
        <f>SUM(G121,L121)</f>
        <v>26</v>
      </c>
    </row>
    <row r="122" spans="1:13" ht="26.25" x14ac:dyDescent="0.25">
      <c r="A122" s="18">
        <f>RANK(M122,M$4:M$696,0)</f>
        <v>115</v>
      </c>
      <c r="B122" s="20" t="s">
        <v>237</v>
      </c>
      <c r="C122" s="21" t="s">
        <v>238</v>
      </c>
      <c r="D122" s="20" t="s">
        <v>73</v>
      </c>
      <c r="E122" s="54"/>
      <c r="F122" s="31"/>
      <c r="G122" s="32">
        <v>26</v>
      </c>
      <c r="H122" s="25"/>
      <c r="I122" s="33"/>
      <c r="J122" s="37"/>
      <c r="K122" s="35"/>
      <c r="L122" s="31"/>
      <c r="M122" s="36">
        <f>SUM(G122,L122)</f>
        <v>26</v>
      </c>
    </row>
    <row r="123" spans="1:13" ht="26.25" x14ac:dyDescent="0.25">
      <c r="A123" s="18">
        <f>RANK(M123,M$4:M$696,0)</f>
        <v>115</v>
      </c>
      <c r="B123" s="20" t="s">
        <v>82</v>
      </c>
      <c r="C123" s="20" t="s">
        <v>239</v>
      </c>
      <c r="D123" s="46" t="s">
        <v>43</v>
      </c>
      <c r="E123" s="54"/>
      <c r="F123" s="31"/>
      <c r="G123" s="32">
        <v>26</v>
      </c>
      <c r="H123" s="40"/>
      <c r="I123" s="33"/>
      <c r="J123" s="37"/>
      <c r="K123" s="35"/>
      <c r="L123" s="31"/>
      <c r="M123" s="36">
        <f>SUM(G123,L123)</f>
        <v>26</v>
      </c>
    </row>
    <row r="124" spans="1:13" ht="26.25" x14ac:dyDescent="0.25">
      <c r="A124" s="18">
        <f>RANK(M124,M$4:M$696,0)</f>
        <v>115</v>
      </c>
      <c r="B124" s="20" t="s">
        <v>240</v>
      </c>
      <c r="C124" s="21" t="s">
        <v>241</v>
      </c>
      <c r="D124" s="20" t="s">
        <v>18</v>
      </c>
      <c r="E124" s="54"/>
      <c r="F124" s="31"/>
      <c r="G124" s="32">
        <v>26</v>
      </c>
      <c r="H124" s="25"/>
      <c r="I124" s="33"/>
      <c r="J124" s="37"/>
      <c r="K124" s="35"/>
      <c r="L124" s="31"/>
      <c r="M124" s="36">
        <f>SUM(G124,L124)</f>
        <v>26</v>
      </c>
    </row>
    <row r="125" spans="1:13" ht="26.25" x14ac:dyDescent="0.25">
      <c r="A125" s="18">
        <f>RANK(M125,M$4:M$696,0)</f>
        <v>115</v>
      </c>
      <c r="B125" s="20" t="s">
        <v>242</v>
      </c>
      <c r="C125" s="21" t="s">
        <v>243</v>
      </c>
      <c r="D125" s="20" t="s">
        <v>31</v>
      </c>
      <c r="E125" s="54"/>
      <c r="F125" s="31"/>
      <c r="G125" s="32">
        <v>26</v>
      </c>
      <c r="H125" s="25"/>
      <c r="I125" s="33"/>
      <c r="J125" s="37"/>
      <c r="K125" s="35"/>
      <c r="L125" s="31"/>
      <c r="M125" s="36">
        <f>SUM(G125,L125)</f>
        <v>26</v>
      </c>
    </row>
    <row r="126" spans="1:13" ht="26.25" x14ac:dyDescent="0.25">
      <c r="A126" s="18">
        <f>RANK(M126,M$4:M$696,0)</f>
        <v>115</v>
      </c>
      <c r="B126" s="20" t="s">
        <v>244</v>
      </c>
      <c r="C126" s="20" t="s">
        <v>245</v>
      </c>
      <c r="D126" s="20" t="s">
        <v>137</v>
      </c>
      <c r="E126" s="54">
        <v>50</v>
      </c>
      <c r="F126" s="31">
        <v>15</v>
      </c>
      <c r="G126" s="32">
        <v>26</v>
      </c>
      <c r="H126" s="25"/>
      <c r="I126" s="33"/>
      <c r="J126" s="37"/>
      <c r="K126" s="35"/>
      <c r="L126" s="31"/>
      <c r="M126" s="36">
        <f>SUM(G126,L126)</f>
        <v>26</v>
      </c>
    </row>
    <row r="127" spans="1:13" ht="26.25" x14ac:dyDescent="0.25">
      <c r="A127" s="18">
        <f>RANK(M127,M$4:M$696,0)</f>
        <v>115</v>
      </c>
      <c r="B127" s="20" t="s">
        <v>246</v>
      </c>
      <c r="C127" s="20" t="s">
        <v>247</v>
      </c>
      <c r="D127" s="48" t="s">
        <v>38</v>
      </c>
      <c r="E127" s="54"/>
      <c r="F127" s="31"/>
      <c r="G127" s="32">
        <v>26</v>
      </c>
      <c r="H127" s="40"/>
      <c r="I127" s="33"/>
      <c r="J127" s="37"/>
      <c r="K127" s="35"/>
      <c r="L127" s="31"/>
      <c r="M127" s="36">
        <f>SUM(G127,L127)</f>
        <v>26</v>
      </c>
    </row>
    <row r="128" spans="1:13" ht="26.25" x14ac:dyDescent="0.25">
      <c r="A128" s="18">
        <f>RANK(M128,M$4:M$696,0)</f>
        <v>122</v>
      </c>
      <c r="B128" s="20" t="s">
        <v>232</v>
      </c>
      <c r="C128" s="20" t="s">
        <v>248</v>
      </c>
      <c r="D128" s="20" t="s">
        <v>76</v>
      </c>
      <c r="E128" s="54">
        <v>40</v>
      </c>
      <c r="F128" s="31">
        <v>7</v>
      </c>
      <c r="G128" s="32">
        <v>25</v>
      </c>
      <c r="H128" s="25"/>
      <c r="I128" s="33"/>
      <c r="J128" s="34"/>
      <c r="K128" s="35"/>
      <c r="L128" s="31"/>
      <c r="M128" s="36">
        <f>SUM(G128,L128)</f>
        <v>25</v>
      </c>
    </row>
    <row r="129" spans="1:13" ht="26.25" x14ac:dyDescent="0.25">
      <c r="A129" s="18">
        <f>RANK(M129,M$4:M$696,0)</f>
        <v>122</v>
      </c>
      <c r="B129" s="39" t="s">
        <v>249</v>
      </c>
      <c r="C129" s="20" t="s">
        <v>250</v>
      </c>
      <c r="D129" s="20" t="s">
        <v>46</v>
      </c>
      <c r="E129" s="54">
        <v>48</v>
      </c>
      <c r="F129" s="31">
        <v>7</v>
      </c>
      <c r="G129" s="32">
        <v>18</v>
      </c>
      <c r="H129" s="25"/>
      <c r="I129" s="33">
        <v>42</v>
      </c>
      <c r="J129" s="34"/>
      <c r="K129" s="37"/>
      <c r="L129" s="31">
        <v>7</v>
      </c>
      <c r="M129" s="36">
        <f>SUM(G129,L129)</f>
        <v>25</v>
      </c>
    </row>
    <row r="130" spans="1:13" ht="26.25" x14ac:dyDescent="0.25">
      <c r="A130" s="18">
        <f>RANK(M130,M$4:M$696,0)</f>
        <v>122</v>
      </c>
      <c r="B130" s="20" t="s">
        <v>251</v>
      </c>
      <c r="C130" s="20" t="s">
        <v>252</v>
      </c>
      <c r="D130" s="46" t="s">
        <v>31</v>
      </c>
      <c r="E130" s="54">
        <v>40</v>
      </c>
      <c r="F130" s="31">
        <v>7</v>
      </c>
      <c r="G130" s="32">
        <v>21</v>
      </c>
      <c r="H130" s="25"/>
      <c r="I130" s="33"/>
      <c r="J130" s="34">
        <v>75</v>
      </c>
      <c r="K130" s="35"/>
      <c r="L130" s="31">
        <v>4</v>
      </c>
      <c r="M130" s="36">
        <f>SUM(G130,L130)</f>
        <v>25</v>
      </c>
    </row>
    <row r="131" spans="1:13" ht="31.5" x14ac:dyDescent="0.25">
      <c r="A131" s="18">
        <f>RANK(M131,M$4:M$696,0)</f>
        <v>125</v>
      </c>
      <c r="B131" s="20" t="s">
        <v>253</v>
      </c>
      <c r="C131" s="21" t="s">
        <v>254</v>
      </c>
      <c r="D131" s="20" t="s">
        <v>81</v>
      </c>
      <c r="E131" s="54">
        <v>0</v>
      </c>
      <c r="F131" s="31">
        <v>7</v>
      </c>
      <c r="G131" s="32">
        <v>24</v>
      </c>
      <c r="H131" s="25"/>
      <c r="I131" s="33"/>
      <c r="J131" s="34"/>
      <c r="K131" s="35"/>
      <c r="L131" s="31"/>
      <c r="M131" s="36">
        <f>SUM(G131,L131)</f>
        <v>24</v>
      </c>
    </row>
    <row r="132" spans="1:13" ht="26.25" x14ac:dyDescent="0.25">
      <c r="A132" s="18">
        <f>RANK(M132,M$4:M$696,0)</f>
        <v>125</v>
      </c>
      <c r="B132" s="42" t="s">
        <v>255</v>
      </c>
      <c r="C132" s="43" t="s">
        <v>256</v>
      </c>
      <c r="D132" s="20" t="s">
        <v>229</v>
      </c>
      <c r="E132" s="54">
        <v>35</v>
      </c>
      <c r="F132" s="31">
        <v>7</v>
      </c>
      <c r="G132" s="32">
        <v>24</v>
      </c>
      <c r="H132" s="25"/>
      <c r="I132" s="33"/>
      <c r="J132" s="34"/>
      <c r="K132" s="35"/>
      <c r="L132" s="31"/>
      <c r="M132" s="36">
        <f>SUM(G132,L132)</f>
        <v>24</v>
      </c>
    </row>
    <row r="133" spans="1:13" ht="26.25" x14ac:dyDescent="0.25">
      <c r="A133" s="18">
        <f>RANK(M133,M$4:M$696,0)</f>
        <v>125</v>
      </c>
      <c r="B133" s="20" t="s">
        <v>257</v>
      </c>
      <c r="C133" s="20" t="s">
        <v>258</v>
      </c>
      <c r="D133" s="20" t="s">
        <v>73</v>
      </c>
      <c r="E133" s="54">
        <v>55</v>
      </c>
      <c r="F133" s="31">
        <v>22</v>
      </c>
      <c r="G133" s="32">
        <v>24</v>
      </c>
      <c r="H133" s="25"/>
      <c r="I133" s="33"/>
      <c r="J133" s="37"/>
      <c r="K133" s="35"/>
      <c r="L133" s="31"/>
      <c r="M133" s="36">
        <f>SUM(G133,L133)</f>
        <v>24</v>
      </c>
    </row>
    <row r="134" spans="1:13" ht="26.25" x14ac:dyDescent="0.25">
      <c r="A134" s="18">
        <f>RANK(M134,M$4:M$696,0)</f>
        <v>125</v>
      </c>
      <c r="B134" s="20" t="s">
        <v>113</v>
      </c>
      <c r="C134" s="20" t="s">
        <v>259</v>
      </c>
      <c r="D134" s="20" t="s">
        <v>260</v>
      </c>
      <c r="E134" s="54">
        <v>56</v>
      </c>
      <c r="F134" s="31">
        <v>24</v>
      </c>
      <c r="G134" s="32">
        <v>24</v>
      </c>
      <c r="H134" s="41"/>
      <c r="I134" s="33"/>
      <c r="J134" s="37"/>
      <c r="K134" s="35"/>
      <c r="L134" s="31"/>
      <c r="M134" s="36">
        <f>SUM(G134,L134)</f>
        <v>24</v>
      </c>
    </row>
    <row r="135" spans="1:13" ht="26.25" x14ac:dyDescent="0.25">
      <c r="A135" s="18">
        <f>RANK(M135,M$4:M$696,0)</f>
        <v>125</v>
      </c>
      <c r="B135" s="55" t="s">
        <v>261</v>
      </c>
      <c r="C135" s="55" t="s">
        <v>262</v>
      </c>
      <c r="D135" s="55" t="s">
        <v>177</v>
      </c>
      <c r="E135" s="54"/>
      <c r="F135" s="31"/>
      <c r="G135" s="32">
        <v>0</v>
      </c>
      <c r="H135" s="25"/>
      <c r="I135" s="33">
        <v>77</v>
      </c>
      <c r="J135" s="37"/>
      <c r="K135" s="35"/>
      <c r="L135" s="31">
        <v>24</v>
      </c>
      <c r="M135" s="36">
        <f>SUM(G135,L135)</f>
        <v>24</v>
      </c>
    </row>
    <row r="136" spans="1:13" ht="26.25" x14ac:dyDescent="0.25">
      <c r="A136" s="18">
        <f>RANK(M136,M$4:M$696,0)</f>
        <v>125</v>
      </c>
      <c r="B136" s="20" t="s">
        <v>92</v>
      </c>
      <c r="C136" s="20" t="s">
        <v>263</v>
      </c>
      <c r="D136" s="21" t="s">
        <v>76</v>
      </c>
      <c r="E136" s="54"/>
      <c r="F136" s="31"/>
      <c r="G136" s="32">
        <v>24</v>
      </c>
      <c r="H136" s="25"/>
      <c r="I136" s="33"/>
      <c r="J136" s="34"/>
      <c r="K136" s="35"/>
      <c r="L136" s="31"/>
      <c r="M136" s="36">
        <f>SUM(G136,L136)</f>
        <v>24</v>
      </c>
    </row>
    <row r="137" spans="1:13" ht="26.25" x14ac:dyDescent="0.25">
      <c r="A137" s="18">
        <f>RANK(M137,M$4:M$696,0)</f>
        <v>125</v>
      </c>
      <c r="B137" s="20" t="s">
        <v>264</v>
      </c>
      <c r="C137" s="20" t="s">
        <v>265</v>
      </c>
      <c r="D137" s="57" t="s">
        <v>24</v>
      </c>
      <c r="E137" s="54">
        <v>30</v>
      </c>
      <c r="F137" s="31">
        <v>7</v>
      </c>
      <c r="G137" s="32">
        <v>9</v>
      </c>
      <c r="H137" s="41"/>
      <c r="I137" s="33">
        <v>65</v>
      </c>
      <c r="J137" s="37"/>
      <c r="K137" s="35"/>
      <c r="L137" s="31">
        <v>15</v>
      </c>
      <c r="M137" s="36">
        <f>SUM(G137,L137)</f>
        <v>24</v>
      </c>
    </row>
    <row r="138" spans="1:13" ht="26.25" x14ac:dyDescent="0.25">
      <c r="A138" s="18">
        <f>RANK(M138,M$4:M$696,0)</f>
        <v>125</v>
      </c>
      <c r="B138" s="20" t="s">
        <v>138</v>
      </c>
      <c r="C138" s="20" t="s">
        <v>266</v>
      </c>
      <c r="D138" s="19" t="s">
        <v>31</v>
      </c>
      <c r="E138" s="54"/>
      <c r="F138" s="31"/>
      <c r="G138" s="32">
        <v>24</v>
      </c>
      <c r="H138" s="25"/>
      <c r="I138" s="33"/>
      <c r="J138" s="34"/>
      <c r="K138" s="35"/>
      <c r="L138" s="31"/>
      <c r="M138" s="36">
        <f>SUM(G138,L138)</f>
        <v>24</v>
      </c>
    </row>
    <row r="139" spans="1:13" ht="26.25" x14ac:dyDescent="0.25">
      <c r="A139" s="18">
        <f>RANK(M139,M$4:M$696,0)</f>
        <v>125</v>
      </c>
      <c r="B139" s="20" t="s">
        <v>267</v>
      </c>
      <c r="C139" s="20" t="s">
        <v>268</v>
      </c>
      <c r="D139" s="19" t="s">
        <v>31</v>
      </c>
      <c r="E139" s="54">
        <v>40</v>
      </c>
      <c r="F139" s="31">
        <v>7</v>
      </c>
      <c r="G139" s="32">
        <v>20</v>
      </c>
      <c r="H139" s="25"/>
      <c r="I139" s="33"/>
      <c r="J139" s="34">
        <v>68</v>
      </c>
      <c r="K139" s="35"/>
      <c r="L139" s="31">
        <v>4</v>
      </c>
      <c r="M139" s="36">
        <f>SUM(G139,L139)</f>
        <v>24</v>
      </c>
    </row>
    <row r="140" spans="1:13" ht="26.25" x14ac:dyDescent="0.25">
      <c r="A140" s="18">
        <f>RANK(M140,M$4:M$696,0)</f>
        <v>125</v>
      </c>
      <c r="B140" s="20" t="s">
        <v>269</v>
      </c>
      <c r="C140" s="20" t="s">
        <v>270</v>
      </c>
      <c r="D140" s="19" t="s">
        <v>186</v>
      </c>
      <c r="E140" s="54"/>
      <c r="F140" s="31"/>
      <c r="G140" s="32">
        <v>24</v>
      </c>
      <c r="H140" s="25"/>
      <c r="I140" s="33"/>
      <c r="J140" s="37"/>
      <c r="K140" s="35"/>
      <c r="L140" s="31"/>
      <c r="M140" s="36">
        <f>SUM(G140,L140)</f>
        <v>24</v>
      </c>
    </row>
    <row r="141" spans="1:13" ht="26.25" x14ac:dyDescent="0.25">
      <c r="A141" s="18">
        <f>RANK(M141,M$4:M$696,0)</f>
        <v>125</v>
      </c>
      <c r="B141" s="20" t="s">
        <v>47</v>
      </c>
      <c r="C141" s="21" t="s">
        <v>271</v>
      </c>
      <c r="D141" s="20" t="s">
        <v>21</v>
      </c>
      <c r="E141" s="54">
        <v>40</v>
      </c>
      <c r="F141" s="31">
        <v>7</v>
      </c>
      <c r="G141" s="32">
        <v>20</v>
      </c>
      <c r="H141" s="41"/>
      <c r="I141" s="33"/>
      <c r="J141" s="37">
        <v>59</v>
      </c>
      <c r="K141" s="35"/>
      <c r="L141" s="31">
        <v>4</v>
      </c>
      <c r="M141" s="36">
        <f>SUM(G141,L141)</f>
        <v>24</v>
      </c>
    </row>
    <row r="142" spans="1:13" ht="26.25" x14ac:dyDescent="0.25">
      <c r="A142" s="18">
        <f>RANK(M142,M$4:M$696,0)</f>
        <v>136</v>
      </c>
      <c r="B142" s="20" t="s">
        <v>272</v>
      </c>
      <c r="C142" s="20" t="s">
        <v>273</v>
      </c>
      <c r="D142" s="38" t="s">
        <v>81</v>
      </c>
      <c r="E142" s="54">
        <v>25</v>
      </c>
      <c r="F142" s="31">
        <v>7</v>
      </c>
      <c r="G142" s="32">
        <v>23</v>
      </c>
      <c r="H142" s="25"/>
      <c r="I142" s="33"/>
      <c r="J142" s="34"/>
      <c r="K142" s="35"/>
      <c r="L142" s="31"/>
      <c r="M142" s="36">
        <f>SUM(G142,L142)</f>
        <v>23</v>
      </c>
    </row>
    <row r="143" spans="1:13" ht="26.25" x14ac:dyDescent="0.25">
      <c r="A143" s="18">
        <f>RANK(M143,M$4:M$696,0)</f>
        <v>136</v>
      </c>
      <c r="B143" s="20" t="s">
        <v>60</v>
      </c>
      <c r="C143" s="21" t="s">
        <v>274</v>
      </c>
      <c r="D143" s="20" t="s">
        <v>81</v>
      </c>
      <c r="E143" s="54">
        <v>25</v>
      </c>
      <c r="F143" s="31">
        <v>7</v>
      </c>
      <c r="G143" s="32">
        <v>23</v>
      </c>
      <c r="H143" s="25"/>
      <c r="I143" s="33"/>
      <c r="J143" s="34"/>
      <c r="K143" s="35"/>
      <c r="L143" s="31"/>
      <c r="M143" s="36">
        <f>SUM(G143,L143)</f>
        <v>23</v>
      </c>
    </row>
    <row r="144" spans="1:13" ht="26.25" x14ac:dyDescent="0.25">
      <c r="A144" s="18">
        <f>RANK(M144,M$4:M$696,0)</f>
        <v>136</v>
      </c>
      <c r="B144" s="20" t="s">
        <v>16</v>
      </c>
      <c r="C144" s="20" t="s">
        <v>275</v>
      </c>
      <c r="D144" s="38" t="s">
        <v>73</v>
      </c>
      <c r="E144" s="54">
        <v>45</v>
      </c>
      <c r="F144" s="31">
        <v>7</v>
      </c>
      <c r="G144" s="32">
        <v>23</v>
      </c>
      <c r="H144" s="25"/>
      <c r="I144" s="33"/>
      <c r="J144" s="34"/>
      <c r="K144" s="35"/>
      <c r="L144" s="31"/>
      <c r="M144" s="36">
        <f>SUM(G144,L144)</f>
        <v>23</v>
      </c>
    </row>
    <row r="145" spans="1:13" ht="26.25" x14ac:dyDescent="0.25">
      <c r="A145" s="18">
        <f>RANK(M145,M$4:M$696,0)</f>
        <v>136</v>
      </c>
      <c r="B145" s="20" t="s">
        <v>276</v>
      </c>
      <c r="C145" s="20" t="s">
        <v>277</v>
      </c>
      <c r="D145" s="20" t="s">
        <v>73</v>
      </c>
      <c r="E145" s="54">
        <v>35</v>
      </c>
      <c r="F145" s="31">
        <v>7</v>
      </c>
      <c r="G145" s="32">
        <v>23</v>
      </c>
      <c r="H145" s="25"/>
      <c r="I145" s="33"/>
      <c r="J145" s="37"/>
      <c r="K145" s="35"/>
      <c r="L145" s="31"/>
      <c r="M145" s="36">
        <f>SUM(G145,L145)</f>
        <v>23</v>
      </c>
    </row>
    <row r="146" spans="1:13" ht="26.25" x14ac:dyDescent="0.25">
      <c r="A146" s="18">
        <f>RANK(M146,M$4:M$696,0)</f>
        <v>136</v>
      </c>
      <c r="B146" s="20" t="s">
        <v>278</v>
      </c>
      <c r="C146" s="20" t="s">
        <v>279</v>
      </c>
      <c r="D146" s="21" t="s">
        <v>177</v>
      </c>
      <c r="E146" s="54">
        <v>30</v>
      </c>
      <c r="F146" s="31">
        <v>7</v>
      </c>
      <c r="G146" s="32">
        <v>16</v>
      </c>
      <c r="H146" s="25"/>
      <c r="I146" s="33">
        <v>45</v>
      </c>
      <c r="J146" s="37"/>
      <c r="K146" s="35"/>
      <c r="L146" s="31">
        <v>7</v>
      </c>
      <c r="M146" s="36">
        <f>SUM(G146,L146)</f>
        <v>23</v>
      </c>
    </row>
    <row r="147" spans="1:13" ht="26.25" x14ac:dyDescent="0.25">
      <c r="A147" s="18">
        <f>RANK(M147,M$4:M$696,0)</f>
        <v>136</v>
      </c>
      <c r="B147" s="42" t="s">
        <v>143</v>
      </c>
      <c r="C147" s="42" t="s">
        <v>280</v>
      </c>
      <c r="D147" s="20" t="s">
        <v>24</v>
      </c>
      <c r="E147" s="54">
        <v>35</v>
      </c>
      <c r="F147" s="31">
        <v>7</v>
      </c>
      <c r="G147" s="32">
        <v>16</v>
      </c>
      <c r="H147" s="25"/>
      <c r="I147" s="33">
        <v>35</v>
      </c>
      <c r="J147" s="34"/>
      <c r="K147" s="35"/>
      <c r="L147" s="31">
        <v>7</v>
      </c>
      <c r="M147" s="36">
        <f>SUM(G147,L147)</f>
        <v>23</v>
      </c>
    </row>
    <row r="148" spans="1:13" ht="26.25" x14ac:dyDescent="0.25">
      <c r="A148" s="18">
        <f>RANK(M148,M$4:M$696,0)</f>
        <v>136</v>
      </c>
      <c r="B148" s="20" t="s">
        <v>103</v>
      </c>
      <c r="C148" s="20" t="s">
        <v>281</v>
      </c>
      <c r="D148" s="20" t="s">
        <v>21</v>
      </c>
      <c r="E148" s="54"/>
      <c r="F148" s="31"/>
      <c r="G148" s="32">
        <v>16</v>
      </c>
      <c r="H148" s="25"/>
      <c r="I148" s="33">
        <v>52</v>
      </c>
      <c r="J148" s="34"/>
      <c r="K148" s="35"/>
      <c r="L148" s="31">
        <v>7</v>
      </c>
      <c r="M148" s="36">
        <f>SUM(G148,L148)</f>
        <v>23</v>
      </c>
    </row>
    <row r="149" spans="1:13" ht="26.25" x14ac:dyDescent="0.25">
      <c r="A149" s="18">
        <f>RANK(M149,M$4:M$696,0)</f>
        <v>143</v>
      </c>
      <c r="B149" s="20" t="s">
        <v>282</v>
      </c>
      <c r="C149" s="55" t="s">
        <v>283</v>
      </c>
      <c r="D149" s="97" t="s">
        <v>284</v>
      </c>
      <c r="E149" s="54"/>
      <c r="F149" s="31"/>
      <c r="G149" s="32">
        <v>7</v>
      </c>
      <c r="H149" s="25"/>
      <c r="I149" s="33">
        <v>64</v>
      </c>
      <c r="J149" s="37"/>
      <c r="K149" s="35"/>
      <c r="L149" s="31">
        <v>15</v>
      </c>
      <c r="M149" s="36">
        <f>SUM(G149,L149)</f>
        <v>22</v>
      </c>
    </row>
    <row r="150" spans="1:13" ht="26.25" x14ac:dyDescent="0.25">
      <c r="A150" s="18">
        <f>RANK(M150,M$4:M$696,0)</f>
        <v>143</v>
      </c>
      <c r="B150" s="20" t="s">
        <v>285</v>
      </c>
      <c r="C150" s="20" t="s">
        <v>286</v>
      </c>
      <c r="D150" s="20" t="s">
        <v>284</v>
      </c>
      <c r="E150" s="54">
        <v>42</v>
      </c>
      <c r="F150" s="31">
        <v>7</v>
      </c>
      <c r="G150" s="32">
        <v>22</v>
      </c>
      <c r="H150" s="25"/>
      <c r="I150" s="33"/>
      <c r="J150" s="34"/>
      <c r="K150" s="35"/>
      <c r="L150" s="31"/>
      <c r="M150" s="36">
        <f>SUM(G150,L150)</f>
        <v>22</v>
      </c>
    </row>
    <row r="151" spans="1:13" ht="26.25" x14ac:dyDescent="0.25">
      <c r="A151" s="18">
        <f>RANK(M151,M$4:M$696,0)</f>
        <v>143</v>
      </c>
      <c r="B151" s="20" t="s">
        <v>287</v>
      </c>
      <c r="C151" s="21" t="s">
        <v>288</v>
      </c>
      <c r="D151" s="20" t="s">
        <v>81</v>
      </c>
      <c r="E151" s="54">
        <v>40</v>
      </c>
      <c r="F151" s="31">
        <v>7</v>
      </c>
      <c r="G151" s="32">
        <v>22</v>
      </c>
      <c r="H151" s="25"/>
      <c r="I151" s="33"/>
      <c r="J151" s="37"/>
      <c r="K151" s="35"/>
      <c r="L151" s="31"/>
      <c r="M151" s="36">
        <f>SUM(G151,L151)</f>
        <v>22</v>
      </c>
    </row>
    <row r="152" spans="1:13" ht="26.25" x14ac:dyDescent="0.25">
      <c r="A152" s="18">
        <f>RANK(M152,M$4:M$696,0)</f>
        <v>143</v>
      </c>
      <c r="B152" s="20" t="s">
        <v>58</v>
      </c>
      <c r="C152" s="21" t="s">
        <v>289</v>
      </c>
      <c r="D152" s="20" t="s">
        <v>229</v>
      </c>
      <c r="E152" s="54"/>
      <c r="F152" s="31"/>
      <c r="G152" s="32">
        <v>22</v>
      </c>
      <c r="H152" s="25"/>
      <c r="I152" s="33"/>
      <c r="J152" s="34"/>
      <c r="K152" s="35"/>
      <c r="L152" s="31"/>
      <c r="M152" s="36">
        <f>SUM(G152,L152)</f>
        <v>22</v>
      </c>
    </row>
    <row r="153" spans="1:13" ht="26.25" x14ac:dyDescent="0.25">
      <c r="A153" s="18">
        <f>RANK(M153,M$4:M$696,0)</f>
        <v>143</v>
      </c>
      <c r="B153" s="20" t="s">
        <v>290</v>
      </c>
      <c r="C153" s="21" t="s">
        <v>291</v>
      </c>
      <c r="D153" s="20" t="s">
        <v>292</v>
      </c>
      <c r="E153" s="54">
        <v>55</v>
      </c>
      <c r="F153" s="31">
        <v>22</v>
      </c>
      <c r="G153" s="32">
        <v>22</v>
      </c>
      <c r="H153" s="41"/>
      <c r="I153" s="33"/>
      <c r="J153" s="37"/>
      <c r="K153" s="35"/>
      <c r="L153" s="31"/>
      <c r="M153" s="36">
        <f>SUM(G153,L153)</f>
        <v>22</v>
      </c>
    </row>
    <row r="154" spans="1:13" ht="26.25" x14ac:dyDescent="0.25">
      <c r="A154" s="18">
        <f>RANK(M154,M$4:M$696,0)</f>
        <v>143</v>
      </c>
      <c r="B154" s="20" t="s">
        <v>293</v>
      </c>
      <c r="C154" s="20" t="s">
        <v>294</v>
      </c>
      <c r="D154" s="20" t="s">
        <v>292</v>
      </c>
      <c r="E154" s="54"/>
      <c r="F154" s="31"/>
      <c r="G154" s="32">
        <v>22</v>
      </c>
      <c r="H154" s="25"/>
      <c r="I154" s="33"/>
      <c r="J154" s="37"/>
      <c r="K154" s="35"/>
      <c r="L154" s="31"/>
      <c r="M154" s="36">
        <f>SUM(G154,L154)</f>
        <v>22</v>
      </c>
    </row>
    <row r="155" spans="1:13" ht="26.25" x14ac:dyDescent="0.25">
      <c r="A155" s="18">
        <f>RANK(M155,M$4:M$696,0)</f>
        <v>143</v>
      </c>
      <c r="B155" s="49" t="s">
        <v>113</v>
      </c>
      <c r="C155" s="49" t="s">
        <v>295</v>
      </c>
      <c r="D155" s="20" t="s">
        <v>73</v>
      </c>
      <c r="E155" s="54"/>
      <c r="F155" s="31"/>
      <c r="G155" s="32">
        <v>22</v>
      </c>
      <c r="H155" s="25"/>
      <c r="I155" s="33"/>
      <c r="J155" s="37"/>
      <c r="K155" s="35"/>
      <c r="L155" s="31"/>
      <c r="M155" s="36">
        <f>SUM(G155,L155)</f>
        <v>22</v>
      </c>
    </row>
    <row r="156" spans="1:13" ht="26.25" x14ac:dyDescent="0.25">
      <c r="A156" s="18">
        <f>RANK(M156,M$4:M$696,0)</f>
        <v>143</v>
      </c>
      <c r="B156" s="20" t="s">
        <v>296</v>
      </c>
      <c r="C156" s="20" t="s">
        <v>297</v>
      </c>
      <c r="D156" s="21" t="s">
        <v>73</v>
      </c>
      <c r="E156" s="54">
        <v>50</v>
      </c>
      <c r="F156" s="31">
        <v>15</v>
      </c>
      <c r="G156" s="32">
        <v>22</v>
      </c>
      <c r="H156" s="25"/>
      <c r="I156" s="33"/>
      <c r="J156" s="34"/>
      <c r="K156" s="35"/>
      <c r="L156" s="31"/>
      <c r="M156" s="36">
        <f>SUM(G156,L156)</f>
        <v>22</v>
      </c>
    </row>
    <row r="157" spans="1:13" ht="26.25" x14ac:dyDescent="0.25">
      <c r="A157" s="18">
        <f>RANK(M157,M$4:M$696,0)</f>
        <v>143</v>
      </c>
      <c r="B157" s="20" t="s">
        <v>298</v>
      </c>
      <c r="C157" s="20" t="s">
        <v>299</v>
      </c>
      <c r="D157" s="46" t="s">
        <v>177</v>
      </c>
      <c r="E157" s="54"/>
      <c r="F157" s="31"/>
      <c r="G157" s="32">
        <v>22</v>
      </c>
      <c r="H157" s="47"/>
      <c r="I157" s="33"/>
      <c r="J157" s="37"/>
      <c r="K157" s="35"/>
      <c r="L157" s="31"/>
      <c r="M157" s="36">
        <f>SUM(G157,L157)</f>
        <v>22</v>
      </c>
    </row>
    <row r="158" spans="1:13" ht="26.25" x14ac:dyDescent="0.25">
      <c r="A158" s="18">
        <f>RANK(M158,M$4:M$696,0)</f>
        <v>143</v>
      </c>
      <c r="B158" s="20" t="s">
        <v>29</v>
      </c>
      <c r="C158" s="21" t="s">
        <v>300</v>
      </c>
      <c r="D158" s="20" t="s">
        <v>177</v>
      </c>
      <c r="E158" s="54">
        <v>30</v>
      </c>
      <c r="F158" s="31">
        <v>7</v>
      </c>
      <c r="G158" s="32">
        <v>20</v>
      </c>
      <c r="H158" s="25"/>
      <c r="I158" s="33"/>
      <c r="J158" s="34"/>
      <c r="K158" s="35">
        <v>38</v>
      </c>
      <c r="L158" s="31">
        <v>2</v>
      </c>
      <c r="M158" s="36">
        <f>SUM(G158,L158)</f>
        <v>22</v>
      </c>
    </row>
    <row r="159" spans="1:13" ht="26.25" x14ac:dyDescent="0.25">
      <c r="A159" s="18">
        <f>RANK(M159,M$4:M$696,0)</f>
        <v>143</v>
      </c>
      <c r="B159" s="20" t="s">
        <v>301</v>
      </c>
      <c r="C159" s="20" t="s">
        <v>302</v>
      </c>
      <c r="D159" s="38" t="s">
        <v>303</v>
      </c>
      <c r="E159" s="54">
        <v>25</v>
      </c>
      <c r="F159" s="31">
        <v>7</v>
      </c>
      <c r="G159" s="32">
        <v>20</v>
      </c>
      <c r="H159" s="25"/>
      <c r="I159" s="33"/>
      <c r="J159" s="34"/>
      <c r="K159" s="35">
        <v>40</v>
      </c>
      <c r="L159" s="31">
        <v>2</v>
      </c>
      <c r="M159" s="36">
        <f>SUM(G159,L159)</f>
        <v>22</v>
      </c>
    </row>
    <row r="160" spans="1:13" ht="26.25" x14ac:dyDescent="0.25">
      <c r="A160" s="18">
        <f>RANK(M160,M$4:M$696,0)</f>
        <v>143</v>
      </c>
      <c r="B160" s="20" t="s">
        <v>27</v>
      </c>
      <c r="C160" s="20" t="s">
        <v>304</v>
      </c>
      <c r="D160" s="21" t="s">
        <v>18</v>
      </c>
      <c r="E160" s="54">
        <v>25</v>
      </c>
      <c r="F160" s="31">
        <v>7</v>
      </c>
      <c r="G160" s="32">
        <v>15</v>
      </c>
      <c r="H160" s="25"/>
      <c r="I160" s="33">
        <v>53</v>
      </c>
      <c r="J160" s="37"/>
      <c r="K160" s="35"/>
      <c r="L160" s="31">
        <v>7</v>
      </c>
      <c r="M160" s="36">
        <f>SUM(G160,L160)</f>
        <v>22</v>
      </c>
    </row>
    <row r="161" spans="1:13" ht="26.25" x14ac:dyDescent="0.25">
      <c r="A161" s="18">
        <f>RANK(M161,M$4:M$696,0)</f>
        <v>143</v>
      </c>
      <c r="B161" s="20" t="s">
        <v>16</v>
      </c>
      <c r="C161" s="20" t="s">
        <v>305</v>
      </c>
      <c r="D161" s="21" t="s">
        <v>18</v>
      </c>
      <c r="E161" s="54"/>
      <c r="F161" s="31"/>
      <c r="G161" s="32">
        <v>22</v>
      </c>
      <c r="H161" s="47"/>
      <c r="I161" s="33"/>
      <c r="J161" s="37"/>
      <c r="K161" s="35"/>
      <c r="L161" s="31"/>
      <c r="M161" s="36">
        <f>SUM(G161,L161)</f>
        <v>22</v>
      </c>
    </row>
    <row r="162" spans="1:13" ht="26.25" x14ac:dyDescent="0.25">
      <c r="A162" s="18">
        <f>RANK(M162,M$4:M$696,0)</f>
        <v>143</v>
      </c>
      <c r="B162" s="20" t="s">
        <v>272</v>
      </c>
      <c r="C162" s="20" t="s">
        <v>306</v>
      </c>
      <c r="D162" s="38" t="s">
        <v>46</v>
      </c>
      <c r="E162" s="54">
        <v>30</v>
      </c>
      <c r="F162" s="31">
        <v>7</v>
      </c>
      <c r="G162" s="32">
        <v>18</v>
      </c>
      <c r="H162" s="25"/>
      <c r="I162" s="33"/>
      <c r="J162" s="37">
        <v>24</v>
      </c>
      <c r="K162" s="35"/>
      <c r="L162" s="31">
        <v>4</v>
      </c>
      <c r="M162" s="36">
        <f>SUM(G162,L162)</f>
        <v>22</v>
      </c>
    </row>
    <row r="163" spans="1:13" ht="26.25" x14ac:dyDescent="0.25">
      <c r="A163" s="18">
        <f>RANK(M163,M$4:M$696,0)</f>
        <v>143</v>
      </c>
      <c r="B163" s="20" t="s">
        <v>267</v>
      </c>
      <c r="C163" s="20" t="s">
        <v>307</v>
      </c>
      <c r="D163" s="20" t="s">
        <v>31</v>
      </c>
      <c r="E163" s="54">
        <v>25</v>
      </c>
      <c r="F163" s="31">
        <v>7</v>
      </c>
      <c r="G163" s="32">
        <v>15</v>
      </c>
      <c r="H163" s="25"/>
      <c r="I163" s="33">
        <v>51</v>
      </c>
      <c r="J163" s="37"/>
      <c r="K163" s="35"/>
      <c r="L163" s="31">
        <v>7</v>
      </c>
      <c r="M163" s="36">
        <f>SUM(G163,L163)</f>
        <v>22</v>
      </c>
    </row>
    <row r="164" spans="1:13" ht="26.25" x14ac:dyDescent="0.25">
      <c r="A164" s="18">
        <f>RANK(M164,M$4:M$696,0)</f>
        <v>143</v>
      </c>
      <c r="B164" s="20" t="s">
        <v>22</v>
      </c>
      <c r="C164" s="21" t="s">
        <v>308</v>
      </c>
      <c r="D164" s="20" t="s">
        <v>31</v>
      </c>
      <c r="E164" s="54"/>
      <c r="F164" s="31"/>
      <c r="G164" s="32">
        <v>22</v>
      </c>
      <c r="H164" s="40"/>
      <c r="I164" s="33"/>
      <c r="J164" s="37"/>
      <c r="K164" s="35"/>
      <c r="L164" s="31"/>
      <c r="M164" s="36">
        <f>SUM(G164,L164)</f>
        <v>22</v>
      </c>
    </row>
    <row r="165" spans="1:13" ht="26.25" x14ac:dyDescent="0.25">
      <c r="A165" s="18">
        <f>RANK(M165,M$4:M$696,0)</f>
        <v>143</v>
      </c>
      <c r="B165" s="20" t="s">
        <v>309</v>
      </c>
      <c r="C165" s="20" t="s">
        <v>310</v>
      </c>
      <c r="D165" s="20" t="s">
        <v>311</v>
      </c>
      <c r="E165" s="54">
        <v>40</v>
      </c>
      <c r="F165" s="31">
        <v>7</v>
      </c>
      <c r="G165" s="32">
        <v>22</v>
      </c>
      <c r="H165" s="25"/>
      <c r="I165" s="33"/>
      <c r="J165" s="37"/>
      <c r="K165" s="35"/>
      <c r="L165" s="31"/>
      <c r="M165" s="36">
        <f>SUM(G165,L165)</f>
        <v>22</v>
      </c>
    </row>
    <row r="166" spans="1:13" ht="26.25" x14ac:dyDescent="0.25">
      <c r="A166" s="18">
        <f>RANK(M166,M$4:M$696,0)</f>
        <v>143</v>
      </c>
      <c r="B166" s="20" t="s">
        <v>312</v>
      </c>
      <c r="C166" s="20" t="s">
        <v>313</v>
      </c>
      <c r="D166" s="20" t="s">
        <v>110</v>
      </c>
      <c r="E166" s="54"/>
      <c r="F166" s="31"/>
      <c r="G166" s="32">
        <v>22</v>
      </c>
      <c r="H166" s="25"/>
      <c r="I166" s="33"/>
      <c r="J166" s="37"/>
      <c r="K166" s="35"/>
      <c r="L166" s="31"/>
      <c r="M166" s="36">
        <f>SUM(G166,L166)</f>
        <v>22</v>
      </c>
    </row>
    <row r="167" spans="1:13" ht="26.25" x14ac:dyDescent="0.25">
      <c r="A167" s="18">
        <f>RANK(M167,M$4:M$696,0)</f>
        <v>143</v>
      </c>
      <c r="B167" s="20" t="s">
        <v>314</v>
      </c>
      <c r="C167" s="20" t="s">
        <v>315</v>
      </c>
      <c r="D167" s="20" t="s">
        <v>137</v>
      </c>
      <c r="E167" s="54">
        <v>55</v>
      </c>
      <c r="F167" s="31">
        <v>22</v>
      </c>
      <c r="G167" s="32">
        <v>22</v>
      </c>
      <c r="H167" s="41"/>
      <c r="I167" s="33"/>
      <c r="J167" s="37"/>
      <c r="K167" s="35"/>
      <c r="L167" s="31"/>
      <c r="M167" s="36">
        <f>SUM(G167,L167)</f>
        <v>22</v>
      </c>
    </row>
    <row r="168" spans="1:13" ht="26.25" x14ac:dyDescent="0.25">
      <c r="A168" s="18">
        <f>RANK(M168,M$4:M$696,0)</f>
        <v>143</v>
      </c>
      <c r="B168" s="20" t="s">
        <v>316</v>
      </c>
      <c r="C168" s="20" t="s">
        <v>317</v>
      </c>
      <c r="D168" s="20" t="s">
        <v>137</v>
      </c>
      <c r="E168" s="54"/>
      <c r="F168" s="31"/>
      <c r="G168" s="32">
        <v>22</v>
      </c>
      <c r="H168" s="40"/>
      <c r="I168" s="33"/>
      <c r="J168" s="37"/>
      <c r="K168" s="35"/>
      <c r="L168" s="31"/>
      <c r="M168" s="36">
        <f>SUM(G168,L168)</f>
        <v>22</v>
      </c>
    </row>
    <row r="169" spans="1:13" ht="26.25" x14ac:dyDescent="0.25">
      <c r="A169" s="18">
        <f>RANK(M169,M$4:M$696,0)</f>
        <v>143</v>
      </c>
      <c r="B169" s="20" t="s">
        <v>318</v>
      </c>
      <c r="C169" s="21" t="s">
        <v>319</v>
      </c>
      <c r="D169" s="20" t="s">
        <v>137</v>
      </c>
      <c r="E169" s="54">
        <v>20</v>
      </c>
      <c r="F169" s="31">
        <v>7</v>
      </c>
      <c r="G169" s="32">
        <v>18</v>
      </c>
      <c r="H169" s="25"/>
      <c r="I169" s="33"/>
      <c r="J169" s="37">
        <v>50</v>
      </c>
      <c r="K169" s="35"/>
      <c r="L169" s="31">
        <v>4</v>
      </c>
      <c r="M169" s="36">
        <f>SUM(G169,L169)</f>
        <v>22</v>
      </c>
    </row>
    <row r="170" spans="1:13" ht="26.25" x14ac:dyDescent="0.25">
      <c r="A170" s="18">
        <f>RANK(M170,M$4:M$696,0)</f>
        <v>143</v>
      </c>
      <c r="B170" s="20" t="s">
        <v>320</v>
      </c>
      <c r="C170" s="21" t="s">
        <v>321</v>
      </c>
      <c r="D170" s="20" t="s">
        <v>35</v>
      </c>
      <c r="E170" s="54"/>
      <c r="F170" s="31"/>
      <c r="G170" s="32">
        <v>22</v>
      </c>
      <c r="H170" s="40"/>
      <c r="I170" s="33"/>
      <c r="J170" s="37"/>
      <c r="K170" s="35"/>
      <c r="L170" s="31"/>
      <c r="M170" s="36">
        <f>SUM(G170,L170)</f>
        <v>22</v>
      </c>
    </row>
    <row r="171" spans="1:13" ht="26.25" x14ac:dyDescent="0.25">
      <c r="A171" s="18">
        <f>RANK(M171,M$4:M$696,0)</f>
        <v>143</v>
      </c>
      <c r="B171" s="20" t="s">
        <v>27</v>
      </c>
      <c r="C171" s="20" t="s">
        <v>322</v>
      </c>
      <c r="D171" s="20" t="s">
        <v>35</v>
      </c>
      <c r="E171" s="54"/>
      <c r="F171" s="31"/>
      <c r="G171" s="32">
        <v>22</v>
      </c>
      <c r="H171" s="47"/>
      <c r="I171" s="33"/>
      <c r="J171" s="37"/>
      <c r="K171" s="35"/>
      <c r="L171" s="31"/>
      <c r="M171" s="36">
        <f>SUM(G171,L171)</f>
        <v>22</v>
      </c>
    </row>
    <row r="172" spans="1:13" ht="26.25" x14ac:dyDescent="0.25">
      <c r="A172" s="18">
        <f>RANK(M172,M$4:M$696,0)</f>
        <v>143</v>
      </c>
      <c r="B172" s="20" t="s">
        <v>323</v>
      </c>
      <c r="C172" s="20" t="s">
        <v>324</v>
      </c>
      <c r="D172" s="21" t="s">
        <v>21</v>
      </c>
      <c r="E172" s="54">
        <v>12</v>
      </c>
      <c r="F172" s="31">
        <v>7</v>
      </c>
      <c r="G172" s="32">
        <v>18</v>
      </c>
      <c r="H172" s="25"/>
      <c r="I172" s="33"/>
      <c r="J172" s="34">
        <v>48</v>
      </c>
      <c r="K172" s="35"/>
      <c r="L172" s="31">
        <v>4</v>
      </c>
      <c r="M172" s="36">
        <f>SUM(G172,L172)</f>
        <v>22</v>
      </c>
    </row>
    <row r="173" spans="1:13" ht="26.25" x14ac:dyDescent="0.25">
      <c r="A173" s="18">
        <f>RANK(M173,M$4:M$696,0)</f>
        <v>143</v>
      </c>
      <c r="B173" s="20" t="s">
        <v>325</v>
      </c>
      <c r="C173" s="20" t="s">
        <v>326</v>
      </c>
      <c r="D173" s="20" t="s">
        <v>38</v>
      </c>
      <c r="E173" s="54"/>
      <c r="F173" s="31"/>
      <c r="G173" s="32">
        <v>22</v>
      </c>
      <c r="H173" s="25"/>
      <c r="I173" s="33"/>
      <c r="J173" s="34"/>
      <c r="K173" s="35"/>
      <c r="L173" s="31"/>
      <c r="M173" s="36">
        <f>SUM(G173,L173)</f>
        <v>22</v>
      </c>
    </row>
    <row r="174" spans="1:13" ht="26.25" x14ac:dyDescent="0.25">
      <c r="A174" s="18">
        <f>RANK(M174,M$4:M$696,0)</f>
        <v>168</v>
      </c>
      <c r="B174" s="20" t="s">
        <v>327</v>
      </c>
      <c r="C174" s="20" t="s">
        <v>328</v>
      </c>
      <c r="D174" s="20" t="s">
        <v>284</v>
      </c>
      <c r="E174" s="54">
        <v>45</v>
      </c>
      <c r="F174" s="31">
        <v>7</v>
      </c>
      <c r="G174" s="32">
        <v>21</v>
      </c>
      <c r="H174" s="25"/>
      <c r="I174" s="33"/>
      <c r="J174" s="34"/>
      <c r="K174" s="35"/>
      <c r="L174" s="31"/>
      <c r="M174" s="36">
        <f>SUM(G174,L174)</f>
        <v>21</v>
      </c>
    </row>
    <row r="175" spans="1:13" ht="26.25" x14ac:dyDescent="0.25">
      <c r="A175" s="18">
        <f>RANK(M175,M$4:M$696,0)</f>
        <v>168</v>
      </c>
      <c r="B175" s="20" t="s">
        <v>329</v>
      </c>
      <c r="C175" s="20" t="s">
        <v>330</v>
      </c>
      <c r="D175" s="19" t="s">
        <v>81</v>
      </c>
      <c r="E175" s="54">
        <v>40</v>
      </c>
      <c r="F175" s="31">
        <v>7</v>
      </c>
      <c r="G175" s="32">
        <v>21</v>
      </c>
      <c r="H175" s="25"/>
      <c r="I175" s="33"/>
      <c r="J175" s="34"/>
      <c r="K175" s="35"/>
      <c r="L175" s="31"/>
      <c r="M175" s="36">
        <f>SUM(G175,L175)</f>
        <v>21</v>
      </c>
    </row>
    <row r="176" spans="1:13" ht="26.25" x14ac:dyDescent="0.25">
      <c r="A176" s="18">
        <f>RANK(M176,M$4:M$696,0)</f>
        <v>168</v>
      </c>
      <c r="B176" s="20" t="s">
        <v>19</v>
      </c>
      <c r="C176" s="20" t="s">
        <v>331</v>
      </c>
      <c r="D176" s="19" t="s">
        <v>76</v>
      </c>
      <c r="E176" s="54"/>
      <c r="F176" s="31"/>
      <c r="G176" s="32">
        <v>21</v>
      </c>
      <c r="H176" s="25"/>
      <c r="I176" s="33"/>
      <c r="J176" s="37"/>
      <c r="K176" s="35"/>
      <c r="L176" s="31"/>
      <c r="M176" s="36">
        <f>SUM(G176,L176)</f>
        <v>21</v>
      </c>
    </row>
    <row r="177" spans="1:13" ht="26.25" x14ac:dyDescent="0.25">
      <c r="A177" s="18">
        <f>RANK(M177,M$4:M$696,0)</f>
        <v>168</v>
      </c>
      <c r="B177" s="20" t="s">
        <v>332</v>
      </c>
      <c r="C177" s="20" t="s">
        <v>333</v>
      </c>
      <c r="D177" s="19" t="s">
        <v>46</v>
      </c>
      <c r="E177" s="54">
        <v>35</v>
      </c>
      <c r="F177" s="31">
        <v>7</v>
      </c>
      <c r="G177" s="32">
        <v>21</v>
      </c>
      <c r="H177" s="25"/>
      <c r="I177" s="33"/>
      <c r="J177" s="34"/>
      <c r="K177" s="35"/>
      <c r="L177" s="31"/>
      <c r="M177" s="36">
        <f>SUM(G177,L177)</f>
        <v>21</v>
      </c>
    </row>
    <row r="178" spans="1:13" ht="26.25" x14ac:dyDescent="0.25">
      <c r="A178" s="18">
        <f>RANK(M178,M$4:M$696,0)</f>
        <v>168</v>
      </c>
      <c r="B178" s="20" t="s">
        <v>334</v>
      </c>
      <c r="C178" s="20" t="s">
        <v>335</v>
      </c>
      <c r="D178" s="19" t="s">
        <v>31</v>
      </c>
      <c r="E178" s="54">
        <v>20</v>
      </c>
      <c r="F178" s="31">
        <v>7</v>
      </c>
      <c r="G178" s="32">
        <v>11</v>
      </c>
      <c r="H178" s="25"/>
      <c r="I178" s="33">
        <v>55</v>
      </c>
      <c r="J178" s="34"/>
      <c r="K178" s="35"/>
      <c r="L178" s="31">
        <v>10</v>
      </c>
      <c r="M178" s="36">
        <f>SUM(G178,L178)</f>
        <v>21</v>
      </c>
    </row>
    <row r="179" spans="1:13" ht="26.25" x14ac:dyDescent="0.25">
      <c r="A179" s="18">
        <f>RANK(M179,M$4:M$696,0)</f>
        <v>168</v>
      </c>
      <c r="B179" s="20" t="s">
        <v>113</v>
      </c>
      <c r="C179" s="20" t="s">
        <v>336</v>
      </c>
      <c r="D179" s="19" t="s">
        <v>31</v>
      </c>
      <c r="E179" s="54">
        <v>30</v>
      </c>
      <c r="F179" s="31">
        <v>7</v>
      </c>
      <c r="G179" s="32">
        <v>17</v>
      </c>
      <c r="H179" s="25"/>
      <c r="I179" s="33"/>
      <c r="J179" s="37">
        <v>50</v>
      </c>
      <c r="K179" s="35"/>
      <c r="L179" s="31">
        <v>4</v>
      </c>
      <c r="M179" s="36">
        <f>SUM(G179,L179)</f>
        <v>21</v>
      </c>
    </row>
    <row r="180" spans="1:13" ht="26.25" x14ac:dyDescent="0.25">
      <c r="A180" s="18">
        <f>RANK(M180,M$4:M$696,0)</f>
        <v>168</v>
      </c>
      <c r="B180" s="20" t="s">
        <v>337</v>
      </c>
      <c r="C180" s="20" t="s">
        <v>338</v>
      </c>
      <c r="D180" s="19" t="s">
        <v>31</v>
      </c>
      <c r="E180" s="54">
        <v>30</v>
      </c>
      <c r="F180" s="31">
        <v>7</v>
      </c>
      <c r="G180" s="32">
        <v>21</v>
      </c>
      <c r="H180" s="25"/>
      <c r="I180" s="33"/>
      <c r="J180" s="34"/>
      <c r="K180" s="35"/>
      <c r="L180" s="31"/>
      <c r="M180" s="36">
        <f>SUM(G180,L180)</f>
        <v>21</v>
      </c>
    </row>
    <row r="181" spans="1:13" ht="26.25" x14ac:dyDescent="0.25">
      <c r="A181" s="18">
        <f>RANK(M181,M$4:M$696,0)</f>
        <v>168</v>
      </c>
      <c r="B181" s="20" t="s">
        <v>22</v>
      </c>
      <c r="C181" s="20" t="s">
        <v>339</v>
      </c>
      <c r="D181" s="19" t="s">
        <v>31</v>
      </c>
      <c r="E181" s="54">
        <v>20</v>
      </c>
      <c r="F181" s="31">
        <v>7</v>
      </c>
      <c r="G181" s="32">
        <v>17</v>
      </c>
      <c r="H181" s="25"/>
      <c r="I181" s="33"/>
      <c r="J181" s="34">
        <v>48</v>
      </c>
      <c r="K181" s="35"/>
      <c r="L181" s="31">
        <v>4</v>
      </c>
      <c r="M181" s="36">
        <f>SUM(G181,L181)</f>
        <v>21</v>
      </c>
    </row>
    <row r="182" spans="1:13" ht="26.25" x14ac:dyDescent="0.25">
      <c r="A182" s="18">
        <f>RANK(M182,M$4:M$696,0)</f>
        <v>168</v>
      </c>
      <c r="B182" s="20" t="s">
        <v>94</v>
      </c>
      <c r="C182" s="20" t="s">
        <v>340</v>
      </c>
      <c r="D182" s="19" t="s">
        <v>341</v>
      </c>
      <c r="E182" s="54">
        <v>46</v>
      </c>
      <c r="F182" s="31">
        <v>7</v>
      </c>
      <c r="G182" s="32">
        <v>21</v>
      </c>
      <c r="H182" s="25"/>
      <c r="I182" s="33"/>
      <c r="J182" s="34"/>
      <c r="K182" s="35"/>
      <c r="L182" s="31"/>
      <c r="M182" s="36">
        <f>SUM(G182,L182)</f>
        <v>21</v>
      </c>
    </row>
    <row r="183" spans="1:13" ht="26.25" x14ac:dyDescent="0.25">
      <c r="A183" s="18">
        <f>RANK(M183,M$4:M$696,0)</f>
        <v>168</v>
      </c>
      <c r="B183" s="20" t="s">
        <v>77</v>
      </c>
      <c r="C183" s="20" t="s">
        <v>342</v>
      </c>
      <c r="D183" s="19" t="s">
        <v>110</v>
      </c>
      <c r="E183" s="54"/>
      <c r="F183" s="31"/>
      <c r="G183" s="32">
        <v>21</v>
      </c>
      <c r="H183" s="25"/>
      <c r="I183" s="33"/>
      <c r="J183" s="37"/>
      <c r="K183" s="35"/>
      <c r="L183" s="31"/>
      <c r="M183" s="36">
        <f>SUM(G183,L183)</f>
        <v>21</v>
      </c>
    </row>
    <row r="184" spans="1:13" ht="26.25" x14ac:dyDescent="0.25">
      <c r="A184" s="18">
        <f>RANK(M184,M$4:M$696,0)</f>
        <v>168</v>
      </c>
      <c r="B184" s="20" t="s">
        <v>343</v>
      </c>
      <c r="C184" s="20" t="s">
        <v>344</v>
      </c>
      <c r="D184" s="19" t="s">
        <v>21</v>
      </c>
      <c r="E184" s="54">
        <v>35</v>
      </c>
      <c r="F184" s="31">
        <v>7</v>
      </c>
      <c r="G184" s="32">
        <v>17</v>
      </c>
      <c r="H184" s="25"/>
      <c r="I184" s="33"/>
      <c r="J184" s="37">
        <v>49</v>
      </c>
      <c r="K184" s="35"/>
      <c r="L184" s="31">
        <v>4</v>
      </c>
      <c r="M184" s="36">
        <f>SUM(G184,L184)</f>
        <v>21</v>
      </c>
    </row>
    <row r="185" spans="1:13" ht="26.25" x14ac:dyDescent="0.25">
      <c r="A185" s="18">
        <f>RANK(M185,M$4:M$696,0)</f>
        <v>179</v>
      </c>
      <c r="B185" s="20" t="s">
        <v>345</v>
      </c>
      <c r="C185" s="20" t="s">
        <v>346</v>
      </c>
      <c r="D185" s="19" t="s">
        <v>229</v>
      </c>
      <c r="E185" s="54"/>
      <c r="F185" s="31"/>
      <c r="G185" s="32">
        <v>20</v>
      </c>
      <c r="H185" s="25"/>
      <c r="I185" s="33"/>
      <c r="J185" s="37"/>
      <c r="K185" s="35"/>
      <c r="L185" s="31"/>
      <c r="M185" s="36">
        <f>SUM(G185,L185)</f>
        <v>20</v>
      </c>
    </row>
    <row r="186" spans="1:13" ht="26.25" x14ac:dyDescent="0.25">
      <c r="A186" s="18">
        <f>RANK(M186,M$4:M$696,0)</f>
        <v>179</v>
      </c>
      <c r="B186" s="20" t="s">
        <v>347</v>
      </c>
      <c r="C186" s="20" t="s">
        <v>348</v>
      </c>
      <c r="D186" s="19" t="s">
        <v>43</v>
      </c>
      <c r="E186" s="54"/>
      <c r="F186" s="31"/>
      <c r="G186" s="32">
        <v>20</v>
      </c>
      <c r="H186" s="25"/>
      <c r="I186" s="33"/>
      <c r="J186" s="37"/>
      <c r="K186" s="35"/>
      <c r="L186" s="31"/>
      <c r="M186" s="36">
        <f>SUM(G186,L186)</f>
        <v>20</v>
      </c>
    </row>
    <row r="187" spans="1:13" ht="26.25" x14ac:dyDescent="0.25">
      <c r="A187" s="18">
        <f>RANK(M187,M$4:M$696,0)</f>
        <v>179</v>
      </c>
      <c r="B187" s="55" t="s">
        <v>349</v>
      </c>
      <c r="C187" s="55" t="s">
        <v>350</v>
      </c>
      <c r="D187" s="59" t="s">
        <v>18</v>
      </c>
      <c r="E187" s="54"/>
      <c r="F187" s="31"/>
      <c r="G187" s="32">
        <v>0</v>
      </c>
      <c r="H187" s="25"/>
      <c r="I187" s="33">
        <v>69</v>
      </c>
      <c r="J187" s="37"/>
      <c r="K187" s="35"/>
      <c r="L187" s="31">
        <v>20</v>
      </c>
      <c r="M187" s="36">
        <f>SUM(G187,L187)</f>
        <v>20</v>
      </c>
    </row>
    <row r="188" spans="1:13" ht="26.25" x14ac:dyDescent="0.25">
      <c r="A188" s="18">
        <f>RANK(M188,M$4:M$696,0)</f>
        <v>179</v>
      </c>
      <c r="B188" s="20" t="s">
        <v>234</v>
      </c>
      <c r="C188" s="20" t="s">
        <v>351</v>
      </c>
      <c r="D188" s="19" t="s">
        <v>137</v>
      </c>
      <c r="E188" s="54">
        <v>35</v>
      </c>
      <c r="F188" s="31">
        <v>7</v>
      </c>
      <c r="G188" s="32">
        <v>20</v>
      </c>
      <c r="H188" s="25"/>
      <c r="I188" s="33"/>
      <c r="J188" s="37"/>
      <c r="K188" s="35"/>
      <c r="L188" s="31"/>
      <c r="M188" s="36">
        <f>SUM(G188,L188)</f>
        <v>20</v>
      </c>
    </row>
    <row r="189" spans="1:13" ht="26.25" x14ac:dyDescent="0.25">
      <c r="A189" s="18">
        <f>RANK(M189,M$4:M$696,0)</f>
        <v>179</v>
      </c>
      <c r="B189" s="20" t="s">
        <v>352</v>
      </c>
      <c r="C189" s="20" t="s">
        <v>353</v>
      </c>
      <c r="D189" s="19" t="s">
        <v>21</v>
      </c>
      <c r="E189" s="54">
        <v>10</v>
      </c>
      <c r="F189" s="31">
        <v>7</v>
      </c>
      <c r="G189" s="32">
        <v>20</v>
      </c>
      <c r="H189" s="25"/>
      <c r="I189" s="33"/>
      <c r="J189" s="34"/>
      <c r="K189" s="35"/>
      <c r="L189" s="31"/>
      <c r="M189" s="36">
        <f>SUM(G189,L189)</f>
        <v>20</v>
      </c>
    </row>
    <row r="190" spans="1:13" ht="26.25" x14ac:dyDescent="0.25">
      <c r="A190" s="18">
        <f>RANK(M190,M$4:M$696,0)</f>
        <v>179</v>
      </c>
      <c r="B190" s="20" t="s">
        <v>272</v>
      </c>
      <c r="C190" s="20" t="s">
        <v>354</v>
      </c>
      <c r="D190" s="19" t="s">
        <v>21</v>
      </c>
      <c r="E190" s="54">
        <v>30</v>
      </c>
      <c r="F190" s="31">
        <v>7</v>
      </c>
      <c r="G190" s="32">
        <v>20</v>
      </c>
      <c r="H190" s="41"/>
      <c r="I190" s="33"/>
      <c r="J190" s="37"/>
      <c r="K190" s="35"/>
      <c r="L190" s="31"/>
      <c r="M190" s="36">
        <f>SUM(G190,L190)</f>
        <v>20</v>
      </c>
    </row>
    <row r="191" spans="1:13" ht="26.25" x14ac:dyDescent="0.25">
      <c r="A191" s="18">
        <f>RANK(M191,M$4:M$696,0)</f>
        <v>185</v>
      </c>
      <c r="B191" s="20" t="s">
        <v>180</v>
      </c>
      <c r="C191" s="21" t="s">
        <v>355</v>
      </c>
      <c r="D191" s="19" t="s">
        <v>356</v>
      </c>
      <c r="E191" s="54"/>
      <c r="F191" s="31"/>
      <c r="G191" s="32">
        <v>19</v>
      </c>
      <c r="H191" s="25"/>
      <c r="I191" s="33"/>
      <c r="J191" s="37"/>
      <c r="K191" s="35"/>
      <c r="L191" s="31"/>
      <c r="M191" s="36">
        <f>SUM(G191,L191)</f>
        <v>19</v>
      </c>
    </row>
    <row r="192" spans="1:13" ht="26.25" x14ac:dyDescent="0.25">
      <c r="A192" s="18">
        <f>RANK(M192,M$4:M$696,0)</f>
        <v>185</v>
      </c>
      <c r="B192" s="20" t="s">
        <v>180</v>
      </c>
      <c r="C192" s="21" t="s">
        <v>357</v>
      </c>
      <c r="D192" s="19" t="s">
        <v>31</v>
      </c>
      <c r="E192" s="54">
        <v>30</v>
      </c>
      <c r="F192" s="31">
        <v>7</v>
      </c>
      <c r="G192" s="32">
        <v>15</v>
      </c>
      <c r="H192" s="25"/>
      <c r="I192" s="33"/>
      <c r="J192" s="37">
        <v>40</v>
      </c>
      <c r="K192" s="35"/>
      <c r="L192" s="31">
        <v>4</v>
      </c>
      <c r="M192" s="36">
        <f>SUM(G192,L192)</f>
        <v>19</v>
      </c>
    </row>
    <row r="193" spans="1:13" ht="26.25" x14ac:dyDescent="0.25">
      <c r="A193" s="18">
        <f>RANK(M193,M$4:M$696,0)</f>
        <v>185</v>
      </c>
      <c r="B193" s="20" t="s">
        <v>358</v>
      </c>
      <c r="C193" s="55" t="s">
        <v>359</v>
      </c>
      <c r="D193" s="19" t="s">
        <v>31</v>
      </c>
      <c r="E193" s="54"/>
      <c r="F193" s="31"/>
      <c r="G193" s="32">
        <v>15</v>
      </c>
      <c r="H193" s="25"/>
      <c r="I193" s="33"/>
      <c r="J193" s="37">
        <v>54</v>
      </c>
      <c r="K193" s="35"/>
      <c r="L193" s="31">
        <v>4</v>
      </c>
      <c r="M193" s="36">
        <f>SUM(G193,L193)</f>
        <v>19</v>
      </c>
    </row>
    <row r="194" spans="1:13" ht="26.25" x14ac:dyDescent="0.25">
      <c r="A194" s="18">
        <f>RANK(M194,M$4:M$696,0)</f>
        <v>185</v>
      </c>
      <c r="B194" s="20" t="s">
        <v>269</v>
      </c>
      <c r="C194" s="20" t="s">
        <v>360</v>
      </c>
      <c r="D194" s="20" t="s">
        <v>31</v>
      </c>
      <c r="E194" s="54">
        <v>30</v>
      </c>
      <c r="F194" s="31">
        <v>7</v>
      </c>
      <c r="G194" s="32">
        <v>15</v>
      </c>
      <c r="H194" s="25"/>
      <c r="I194" s="33"/>
      <c r="J194" s="37">
        <v>54</v>
      </c>
      <c r="K194" s="35"/>
      <c r="L194" s="31">
        <v>4</v>
      </c>
      <c r="M194" s="36">
        <f>SUM(G194,L194)</f>
        <v>19</v>
      </c>
    </row>
    <row r="195" spans="1:13" ht="26.25" x14ac:dyDescent="0.25">
      <c r="A195" s="18">
        <f>RANK(M195,M$4:M$696,0)</f>
        <v>185</v>
      </c>
      <c r="B195" s="20" t="s">
        <v>53</v>
      </c>
      <c r="C195" s="20" t="s">
        <v>361</v>
      </c>
      <c r="D195" s="20" t="s">
        <v>31</v>
      </c>
      <c r="E195" s="54">
        <v>25</v>
      </c>
      <c r="F195" s="31">
        <v>7</v>
      </c>
      <c r="G195" s="32">
        <v>17</v>
      </c>
      <c r="H195" s="25"/>
      <c r="I195" s="33"/>
      <c r="J195" s="37"/>
      <c r="K195" s="35">
        <v>30</v>
      </c>
      <c r="L195" s="31">
        <v>2</v>
      </c>
      <c r="M195" s="36">
        <f>SUM(G195,L195)</f>
        <v>19</v>
      </c>
    </row>
    <row r="196" spans="1:13" ht="26.25" x14ac:dyDescent="0.25">
      <c r="A196" s="18">
        <f>RANK(M196,M$4:M$696,0)</f>
        <v>185</v>
      </c>
      <c r="B196" s="20" t="s">
        <v>362</v>
      </c>
      <c r="C196" s="20" t="s">
        <v>363</v>
      </c>
      <c r="D196" s="20" t="s">
        <v>21</v>
      </c>
      <c r="E196" s="54">
        <v>12</v>
      </c>
      <c r="F196" s="31">
        <v>7</v>
      </c>
      <c r="G196" s="32">
        <v>15</v>
      </c>
      <c r="H196" s="25"/>
      <c r="I196" s="33"/>
      <c r="J196" s="37">
        <v>42</v>
      </c>
      <c r="K196" s="35"/>
      <c r="L196" s="31">
        <v>4</v>
      </c>
      <c r="M196" s="36">
        <f>SUM(G196,L196)</f>
        <v>19</v>
      </c>
    </row>
    <row r="197" spans="1:13" ht="26.25" x14ac:dyDescent="0.25">
      <c r="A197" s="18">
        <f>RANK(M197,M$4:M$696,0)</f>
        <v>191</v>
      </c>
      <c r="B197" s="20" t="s">
        <v>364</v>
      </c>
      <c r="C197" s="20" t="s">
        <v>365</v>
      </c>
      <c r="D197" s="20" t="s">
        <v>43</v>
      </c>
      <c r="E197" s="54"/>
      <c r="F197" s="31"/>
      <c r="G197" s="32">
        <v>18</v>
      </c>
      <c r="H197" s="25"/>
      <c r="I197" s="33"/>
      <c r="J197" s="37"/>
      <c r="K197" s="35"/>
      <c r="L197" s="31"/>
      <c r="M197" s="36">
        <f>SUM(G197,L197)</f>
        <v>18</v>
      </c>
    </row>
    <row r="198" spans="1:13" ht="26.25" x14ac:dyDescent="0.25">
      <c r="A198" s="18">
        <f>RANK(M198,M$4:M$696,0)</f>
        <v>191</v>
      </c>
      <c r="B198" s="20" t="s">
        <v>366</v>
      </c>
      <c r="C198" s="20" t="s">
        <v>367</v>
      </c>
      <c r="D198" s="20" t="s">
        <v>368</v>
      </c>
      <c r="E198" s="54"/>
      <c r="F198" s="31"/>
      <c r="G198" s="32">
        <v>18</v>
      </c>
      <c r="H198" s="25"/>
      <c r="I198" s="33"/>
      <c r="J198" s="37"/>
      <c r="K198" s="35"/>
      <c r="L198" s="31"/>
      <c r="M198" s="36">
        <f>SUM(G198,L198)</f>
        <v>18</v>
      </c>
    </row>
    <row r="199" spans="1:13" ht="26.25" x14ac:dyDescent="0.25">
      <c r="A199" s="18">
        <f>RANK(M199,M$4:M$696,0)</f>
        <v>191</v>
      </c>
      <c r="B199" s="20" t="s">
        <v>60</v>
      </c>
      <c r="C199" s="20" t="s">
        <v>369</v>
      </c>
      <c r="D199" s="20" t="s">
        <v>18</v>
      </c>
      <c r="E199" s="54"/>
      <c r="F199" s="31"/>
      <c r="G199" s="32">
        <v>18</v>
      </c>
      <c r="H199" s="25"/>
      <c r="I199" s="33"/>
      <c r="J199" s="34"/>
      <c r="K199" s="35"/>
      <c r="L199" s="31"/>
      <c r="M199" s="36">
        <f>SUM(G199,L199)</f>
        <v>18</v>
      </c>
    </row>
    <row r="200" spans="1:13" ht="26.25" x14ac:dyDescent="0.25">
      <c r="A200" s="18">
        <f>RANK(M200,M$4:M$696,0)</f>
        <v>191</v>
      </c>
      <c r="B200" s="49" t="s">
        <v>370</v>
      </c>
      <c r="C200" s="49" t="s">
        <v>371</v>
      </c>
      <c r="D200" s="20" t="s">
        <v>31</v>
      </c>
      <c r="E200" s="54">
        <v>30</v>
      </c>
      <c r="F200" s="31">
        <v>7</v>
      </c>
      <c r="G200" s="32">
        <v>16</v>
      </c>
      <c r="H200" s="25"/>
      <c r="I200" s="33"/>
      <c r="J200" s="37"/>
      <c r="K200" s="35">
        <v>93</v>
      </c>
      <c r="L200" s="31">
        <v>2</v>
      </c>
      <c r="M200" s="36">
        <f>SUM(G200,L200)</f>
        <v>18</v>
      </c>
    </row>
    <row r="201" spans="1:13" ht="26.25" x14ac:dyDescent="0.25">
      <c r="A201" s="18">
        <f>RANK(M201,M$4:M$696,0)</f>
        <v>191</v>
      </c>
      <c r="B201" s="20" t="s">
        <v>25</v>
      </c>
      <c r="C201" s="20" t="s">
        <v>372</v>
      </c>
      <c r="D201" s="20" t="s">
        <v>31</v>
      </c>
      <c r="E201" s="54"/>
      <c r="F201" s="31"/>
      <c r="G201" s="32">
        <v>18</v>
      </c>
      <c r="H201" s="25"/>
      <c r="I201" s="33"/>
      <c r="J201" s="34"/>
      <c r="K201" s="35"/>
      <c r="L201" s="31"/>
      <c r="M201" s="36">
        <f>SUM(G201,L201)</f>
        <v>18</v>
      </c>
    </row>
    <row r="202" spans="1:13" ht="26.25" x14ac:dyDescent="0.25">
      <c r="A202" s="18">
        <f>RANK(M202,M$4:M$696,0)</f>
        <v>191</v>
      </c>
      <c r="B202" s="20" t="s">
        <v>232</v>
      </c>
      <c r="C202" s="20" t="s">
        <v>373</v>
      </c>
      <c r="D202" s="20" t="s">
        <v>374</v>
      </c>
      <c r="E202" s="54"/>
      <c r="F202" s="31"/>
      <c r="G202" s="32">
        <v>18</v>
      </c>
      <c r="H202" s="25"/>
      <c r="I202" s="33"/>
      <c r="J202" s="34"/>
      <c r="K202" s="35"/>
      <c r="L202" s="31"/>
      <c r="M202" s="36">
        <f>SUM(G202,L202)</f>
        <v>18</v>
      </c>
    </row>
    <row r="203" spans="1:13" ht="26.25" x14ac:dyDescent="0.25">
      <c r="A203" s="18">
        <f>RANK(M203,M$4:M$696,0)</f>
        <v>191</v>
      </c>
      <c r="B203" s="20" t="s">
        <v>375</v>
      </c>
      <c r="C203" s="20" t="s">
        <v>376</v>
      </c>
      <c r="D203" s="20" t="s">
        <v>21</v>
      </c>
      <c r="E203" s="54">
        <v>40</v>
      </c>
      <c r="F203" s="31">
        <v>7</v>
      </c>
      <c r="G203" s="32">
        <v>11</v>
      </c>
      <c r="H203" s="25"/>
      <c r="I203" s="33">
        <v>44</v>
      </c>
      <c r="J203" s="37"/>
      <c r="K203" s="61"/>
      <c r="L203" s="62">
        <v>7</v>
      </c>
      <c r="M203" s="36">
        <f>SUM(G203,L203)</f>
        <v>18</v>
      </c>
    </row>
    <row r="204" spans="1:13" ht="26.25" x14ac:dyDescent="0.25">
      <c r="A204" s="18">
        <f>RANK(M204,M$4:M$696,0)</f>
        <v>198</v>
      </c>
      <c r="B204" s="42" t="s">
        <v>377</v>
      </c>
      <c r="C204" s="42" t="s">
        <v>378</v>
      </c>
      <c r="D204" s="20" t="s">
        <v>284</v>
      </c>
      <c r="E204" s="54"/>
      <c r="F204" s="31"/>
      <c r="G204" s="32">
        <v>7</v>
      </c>
      <c r="H204" s="25"/>
      <c r="I204" s="33">
        <v>60</v>
      </c>
      <c r="J204" s="34"/>
      <c r="K204" s="61"/>
      <c r="L204" s="62">
        <v>10</v>
      </c>
      <c r="M204" s="36">
        <f>SUM(G204,L204)</f>
        <v>17</v>
      </c>
    </row>
    <row r="205" spans="1:13" ht="26.25" x14ac:dyDescent="0.25">
      <c r="A205" s="18">
        <f>RANK(M205,M$4:M$696,0)</f>
        <v>198</v>
      </c>
      <c r="B205" s="20" t="s">
        <v>379</v>
      </c>
      <c r="C205" s="20" t="s">
        <v>380</v>
      </c>
      <c r="D205" s="20" t="s">
        <v>381</v>
      </c>
      <c r="E205" s="54">
        <v>35</v>
      </c>
      <c r="F205" s="31">
        <v>7</v>
      </c>
      <c r="G205" s="32">
        <v>13</v>
      </c>
      <c r="H205" s="25"/>
      <c r="I205" s="33"/>
      <c r="J205" s="37">
        <v>62</v>
      </c>
      <c r="K205" s="61"/>
      <c r="L205" s="62">
        <v>4</v>
      </c>
      <c r="M205" s="36">
        <f>SUM(G205,L205)</f>
        <v>17</v>
      </c>
    </row>
    <row r="206" spans="1:13" ht="26.25" x14ac:dyDescent="0.25">
      <c r="A206" s="18">
        <f>RANK(M206,M$4:M$696,0)</f>
        <v>198</v>
      </c>
      <c r="B206" s="20" t="s">
        <v>133</v>
      </c>
      <c r="C206" s="20" t="s">
        <v>382</v>
      </c>
      <c r="D206" s="20" t="s">
        <v>55</v>
      </c>
      <c r="E206" s="54">
        <v>32.5</v>
      </c>
      <c r="F206" s="31">
        <v>7</v>
      </c>
      <c r="G206" s="32">
        <v>17</v>
      </c>
      <c r="H206" s="25"/>
      <c r="I206" s="33"/>
      <c r="J206" s="37"/>
      <c r="K206" s="61"/>
      <c r="L206" s="31"/>
      <c r="M206" s="36">
        <f>SUM(G206,L206)</f>
        <v>17</v>
      </c>
    </row>
    <row r="207" spans="1:13" ht="26.25" x14ac:dyDescent="0.25">
      <c r="A207" s="18">
        <f>RANK(M207,M$4:M$696,0)</f>
        <v>198</v>
      </c>
      <c r="B207" s="20" t="s">
        <v>69</v>
      </c>
      <c r="C207" s="20" t="s">
        <v>383</v>
      </c>
      <c r="D207" s="20" t="s">
        <v>43</v>
      </c>
      <c r="E207" s="54"/>
      <c r="F207" s="31"/>
      <c r="G207" s="32">
        <v>17</v>
      </c>
      <c r="H207" s="25"/>
      <c r="I207" s="33"/>
      <c r="J207" s="37"/>
      <c r="K207" s="61"/>
      <c r="L207" s="31"/>
      <c r="M207" s="36">
        <f>SUM(G207,L207)</f>
        <v>17</v>
      </c>
    </row>
    <row r="208" spans="1:13" ht="26.25" x14ac:dyDescent="0.25">
      <c r="A208" s="18">
        <f>RANK(M208,M$4:M$696,0)</f>
        <v>198</v>
      </c>
      <c r="B208" s="20" t="s">
        <v>384</v>
      </c>
      <c r="C208" s="20" t="s">
        <v>385</v>
      </c>
      <c r="D208" s="20" t="s">
        <v>46</v>
      </c>
      <c r="E208" s="54"/>
      <c r="F208" s="31"/>
      <c r="G208" s="32">
        <v>2</v>
      </c>
      <c r="H208" s="40"/>
      <c r="I208" s="33">
        <v>65</v>
      </c>
      <c r="J208" s="37"/>
      <c r="K208" s="61"/>
      <c r="L208" s="31">
        <v>15</v>
      </c>
      <c r="M208" s="36">
        <f>SUM(G208,L208)</f>
        <v>17</v>
      </c>
    </row>
    <row r="209" spans="1:13" ht="26.25" x14ac:dyDescent="0.25">
      <c r="A209" s="18">
        <f>RANK(M209,M$4:M$696,0)</f>
        <v>198</v>
      </c>
      <c r="B209" s="20" t="s">
        <v>386</v>
      </c>
      <c r="C209" s="20" t="s">
        <v>387</v>
      </c>
      <c r="D209" s="20" t="s">
        <v>31</v>
      </c>
      <c r="E209" s="54">
        <v>30</v>
      </c>
      <c r="F209" s="31">
        <v>7</v>
      </c>
      <c r="G209" s="32">
        <v>13</v>
      </c>
      <c r="H209" s="25"/>
      <c r="I209" s="33"/>
      <c r="J209" s="34">
        <v>55</v>
      </c>
      <c r="K209" s="61"/>
      <c r="L209" s="31">
        <v>4</v>
      </c>
      <c r="M209" s="36">
        <f>SUM(G209,L209)</f>
        <v>17</v>
      </c>
    </row>
    <row r="210" spans="1:13" ht="26.25" x14ac:dyDescent="0.25">
      <c r="A210" s="18">
        <f>RANK(M210,M$4:M$696,0)</f>
        <v>198</v>
      </c>
      <c r="B210" s="20" t="s">
        <v>51</v>
      </c>
      <c r="C210" s="20" t="s">
        <v>388</v>
      </c>
      <c r="D210" s="20" t="s">
        <v>31</v>
      </c>
      <c r="E210" s="54">
        <v>35</v>
      </c>
      <c r="F210" s="31">
        <v>7</v>
      </c>
      <c r="G210" s="32">
        <v>13</v>
      </c>
      <c r="H210" s="25"/>
      <c r="I210" s="33"/>
      <c r="J210" s="34">
        <v>47</v>
      </c>
      <c r="K210" s="61"/>
      <c r="L210" s="31">
        <v>4</v>
      </c>
      <c r="M210" s="36">
        <f>SUM(G210,L210)</f>
        <v>17</v>
      </c>
    </row>
    <row r="211" spans="1:13" ht="26.25" x14ac:dyDescent="0.25">
      <c r="A211" s="18">
        <f>RANK(M211,M$4:M$696,0)</f>
        <v>198</v>
      </c>
      <c r="B211" s="20" t="s">
        <v>47</v>
      </c>
      <c r="C211" s="20" t="s">
        <v>389</v>
      </c>
      <c r="D211" s="20" t="s">
        <v>35</v>
      </c>
      <c r="E211" s="54"/>
      <c r="F211" s="31"/>
      <c r="G211" s="32">
        <v>17</v>
      </c>
      <c r="H211" s="25"/>
      <c r="I211" s="33"/>
      <c r="J211" s="37"/>
      <c r="K211" s="61"/>
      <c r="L211" s="31"/>
      <c r="M211" s="36">
        <f>SUM(G211,L211)</f>
        <v>17</v>
      </c>
    </row>
    <row r="212" spans="1:13" ht="26.25" x14ac:dyDescent="0.25">
      <c r="A212" s="18">
        <f>RANK(M212,M$4:M$696,0)</f>
        <v>198</v>
      </c>
      <c r="B212" s="20" t="s">
        <v>67</v>
      </c>
      <c r="C212" s="20" t="s">
        <v>390</v>
      </c>
      <c r="D212" s="20" t="s">
        <v>21</v>
      </c>
      <c r="E212" s="54">
        <v>20</v>
      </c>
      <c r="F212" s="31">
        <v>7</v>
      </c>
      <c r="G212" s="32">
        <v>13</v>
      </c>
      <c r="H212" s="25"/>
      <c r="I212" s="33"/>
      <c r="J212" s="37">
        <v>40</v>
      </c>
      <c r="K212" s="61"/>
      <c r="L212" s="31">
        <v>4</v>
      </c>
      <c r="M212" s="36">
        <f>SUM(G212,L212)</f>
        <v>17</v>
      </c>
    </row>
    <row r="213" spans="1:13" ht="26.25" x14ac:dyDescent="0.25">
      <c r="A213" s="18">
        <f>RANK(M213,M$4:M$696,0)</f>
        <v>198</v>
      </c>
      <c r="B213" s="63" t="s">
        <v>391</v>
      </c>
      <c r="C213" s="20" t="s">
        <v>392</v>
      </c>
      <c r="D213" s="20" t="s">
        <v>21</v>
      </c>
      <c r="E213" s="54">
        <v>25</v>
      </c>
      <c r="F213" s="31">
        <v>7</v>
      </c>
      <c r="G213" s="32">
        <v>15</v>
      </c>
      <c r="H213" s="25"/>
      <c r="I213" s="33"/>
      <c r="J213" s="34"/>
      <c r="K213" s="61">
        <v>41</v>
      </c>
      <c r="L213" s="31">
        <v>2</v>
      </c>
      <c r="M213" s="36">
        <f>SUM(G213,L213)</f>
        <v>17</v>
      </c>
    </row>
    <row r="214" spans="1:13" ht="26.25" x14ac:dyDescent="0.25">
      <c r="A214" s="18">
        <f>RANK(M214,M$4:M$696,0)</f>
        <v>198</v>
      </c>
      <c r="B214" s="20" t="s">
        <v>393</v>
      </c>
      <c r="C214" s="20" t="s">
        <v>394</v>
      </c>
      <c r="D214" s="20" t="s">
        <v>21</v>
      </c>
      <c r="E214" s="54">
        <v>20</v>
      </c>
      <c r="F214" s="31">
        <v>7</v>
      </c>
      <c r="G214" s="32">
        <v>13</v>
      </c>
      <c r="H214" s="25"/>
      <c r="I214" s="33"/>
      <c r="J214" s="37">
        <v>40</v>
      </c>
      <c r="K214" s="61"/>
      <c r="L214" s="31">
        <v>4</v>
      </c>
      <c r="M214" s="36">
        <f>SUM(G214,L214)</f>
        <v>17</v>
      </c>
    </row>
    <row r="215" spans="1:13" ht="26.25" x14ac:dyDescent="0.25">
      <c r="A215" s="18">
        <f>RANK(M215,M$4:M$696,0)</f>
        <v>209</v>
      </c>
      <c r="B215" s="20" t="s">
        <v>395</v>
      </c>
      <c r="C215" s="20" t="s">
        <v>396</v>
      </c>
      <c r="D215" s="20" t="s">
        <v>177</v>
      </c>
      <c r="E215" s="54">
        <v>30</v>
      </c>
      <c r="F215" s="31">
        <v>7</v>
      </c>
      <c r="G215" s="32">
        <v>16</v>
      </c>
      <c r="H215" s="25"/>
      <c r="I215" s="33"/>
      <c r="J215" s="34"/>
      <c r="K215" s="61"/>
      <c r="L215" s="31"/>
      <c r="M215" s="36">
        <f>SUM(G215,L215)</f>
        <v>16</v>
      </c>
    </row>
    <row r="216" spans="1:13" ht="26.25" x14ac:dyDescent="0.25">
      <c r="A216" s="18">
        <f>RANK(M216,M$4:M$696,0)</f>
        <v>209</v>
      </c>
      <c r="B216" s="20" t="s">
        <v>397</v>
      </c>
      <c r="C216" s="20" t="s">
        <v>398</v>
      </c>
      <c r="D216" s="20" t="s">
        <v>399</v>
      </c>
      <c r="E216" s="54">
        <v>30</v>
      </c>
      <c r="F216" s="31">
        <v>7</v>
      </c>
      <c r="G216" s="32">
        <v>16</v>
      </c>
      <c r="H216" s="25"/>
      <c r="I216" s="33"/>
      <c r="J216" s="34"/>
      <c r="K216" s="61"/>
      <c r="L216" s="31"/>
      <c r="M216" s="36">
        <f>SUM(G216,L216)</f>
        <v>16</v>
      </c>
    </row>
    <row r="217" spans="1:13" ht="26.25" x14ac:dyDescent="0.25">
      <c r="A217" s="18">
        <f>RANK(M217,M$4:M$696,0)</f>
        <v>209</v>
      </c>
      <c r="B217" s="20" t="s">
        <v>178</v>
      </c>
      <c r="C217" s="20" t="s">
        <v>400</v>
      </c>
      <c r="D217" s="20" t="s">
        <v>24</v>
      </c>
      <c r="E217" s="54">
        <v>15</v>
      </c>
      <c r="F217" s="31">
        <v>7</v>
      </c>
      <c r="G217" s="32">
        <v>9</v>
      </c>
      <c r="H217" s="40"/>
      <c r="I217" s="33">
        <v>43</v>
      </c>
      <c r="J217" s="37"/>
      <c r="K217" s="61"/>
      <c r="L217" s="31">
        <v>7</v>
      </c>
      <c r="M217" s="36">
        <f>SUM(G217,L217)</f>
        <v>16</v>
      </c>
    </row>
    <row r="218" spans="1:13" ht="26.25" x14ac:dyDescent="0.25">
      <c r="A218" s="18">
        <f>RANK(M218,M$4:M$696,0)</f>
        <v>209</v>
      </c>
      <c r="B218" s="20" t="s">
        <v>401</v>
      </c>
      <c r="C218" s="20" t="s">
        <v>402</v>
      </c>
      <c r="D218" s="20" t="s">
        <v>137</v>
      </c>
      <c r="E218" s="54">
        <v>25</v>
      </c>
      <c r="F218" s="31">
        <v>7</v>
      </c>
      <c r="G218" s="32">
        <v>9</v>
      </c>
      <c r="H218" s="25"/>
      <c r="I218" s="33">
        <v>22</v>
      </c>
      <c r="J218" s="37"/>
      <c r="K218" s="61"/>
      <c r="L218" s="31">
        <v>7</v>
      </c>
      <c r="M218" s="36">
        <f>SUM(G218,L218)</f>
        <v>16</v>
      </c>
    </row>
    <row r="219" spans="1:13" ht="26.25" x14ac:dyDescent="0.25">
      <c r="A219" s="18">
        <f>RANK(M219,M$4:M$696,0)</f>
        <v>209</v>
      </c>
      <c r="B219" s="20" t="s">
        <v>403</v>
      </c>
      <c r="C219" s="64" t="s">
        <v>404</v>
      </c>
      <c r="D219" s="20" t="s">
        <v>21</v>
      </c>
      <c r="E219" s="54">
        <v>15</v>
      </c>
      <c r="F219" s="31">
        <v>7</v>
      </c>
      <c r="G219" s="32">
        <v>16</v>
      </c>
      <c r="H219" s="25"/>
      <c r="I219" s="33"/>
      <c r="J219" s="34"/>
      <c r="K219" s="61"/>
      <c r="L219" s="31"/>
      <c r="M219" s="36">
        <f>SUM(G219,L219)</f>
        <v>16</v>
      </c>
    </row>
    <row r="220" spans="1:13" ht="26.25" x14ac:dyDescent="0.25">
      <c r="A220" s="18">
        <f>RANK(M220,M$4:M$696,0)</f>
        <v>214</v>
      </c>
      <c r="B220" s="20" t="s">
        <v>405</v>
      </c>
      <c r="C220" s="20" t="s">
        <v>406</v>
      </c>
      <c r="D220" s="20" t="s">
        <v>174</v>
      </c>
      <c r="E220" s="54"/>
      <c r="F220" s="31"/>
      <c r="G220" s="32">
        <v>15</v>
      </c>
      <c r="H220" s="25"/>
      <c r="I220" s="33"/>
      <c r="J220" s="34"/>
      <c r="K220" s="61"/>
      <c r="L220" s="31"/>
      <c r="M220" s="36">
        <f>SUM(G220,L220)</f>
        <v>15</v>
      </c>
    </row>
    <row r="221" spans="1:13" ht="26.25" x14ac:dyDescent="0.25">
      <c r="A221" s="18">
        <f>RANK(M221,M$4:M$696,0)</f>
        <v>214</v>
      </c>
      <c r="B221" s="20" t="s">
        <v>407</v>
      </c>
      <c r="C221" s="20" t="s">
        <v>408</v>
      </c>
      <c r="D221" s="20" t="s">
        <v>409</v>
      </c>
      <c r="E221" s="54"/>
      <c r="F221" s="31"/>
      <c r="G221" s="32">
        <v>15</v>
      </c>
      <c r="H221" s="25"/>
      <c r="I221" s="33"/>
      <c r="J221" s="37"/>
      <c r="K221" s="61"/>
      <c r="L221" s="31"/>
      <c r="M221" s="36">
        <f>SUM(G221,L221)</f>
        <v>15</v>
      </c>
    </row>
    <row r="222" spans="1:13" ht="26.25" x14ac:dyDescent="0.25">
      <c r="A222" s="18">
        <f>RANK(M222,M$4:M$696,0)</f>
        <v>214</v>
      </c>
      <c r="B222" s="20" t="s">
        <v>147</v>
      </c>
      <c r="C222" s="20" t="s">
        <v>410</v>
      </c>
      <c r="D222" s="20" t="s">
        <v>18</v>
      </c>
      <c r="E222" s="54"/>
      <c r="F222" s="31"/>
      <c r="G222" s="32">
        <v>15</v>
      </c>
      <c r="H222" s="25"/>
      <c r="I222" s="33"/>
      <c r="J222" s="34"/>
      <c r="K222" s="61"/>
      <c r="L222" s="31"/>
      <c r="M222" s="36">
        <f>SUM(G222,L222)</f>
        <v>15</v>
      </c>
    </row>
    <row r="223" spans="1:13" ht="26.25" x14ac:dyDescent="0.25">
      <c r="A223" s="18">
        <f>RANK(M223,M$4:M$696,0)</f>
        <v>214</v>
      </c>
      <c r="B223" s="65" t="s">
        <v>411</v>
      </c>
      <c r="C223" s="20" t="s">
        <v>412</v>
      </c>
      <c r="D223" s="20" t="s">
        <v>46</v>
      </c>
      <c r="E223" s="54">
        <v>35</v>
      </c>
      <c r="F223" s="31">
        <v>7</v>
      </c>
      <c r="G223" s="32">
        <v>11</v>
      </c>
      <c r="H223" s="25"/>
      <c r="I223" s="33"/>
      <c r="J223" s="34">
        <v>45</v>
      </c>
      <c r="K223" s="61"/>
      <c r="L223" s="31">
        <v>4</v>
      </c>
      <c r="M223" s="36">
        <f>SUM(G223,L223)</f>
        <v>15</v>
      </c>
    </row>
    <row r="224" spans="1:13" ht="26.25" x14ac:dyDescent="0.25">
      <c r="A224" s="18">
        <f>RANK(M224,M$4:M$696,0)</f>
        <v>214</v>
      </c>
      <c r="B224" s="20" t="s">
        <v>413</v>
      </c>
      <c r="C224" s="20" t="s">
        <v>414</v>
      </c>
      <c r="D224" s="20" t="s">
        <v>31</v>
      </c>
      <c r="E224" s="54"/>
      <c r="F224" s="31"/>
      <c r="G224" s="32">
        <v>11</v>
      </c>
      <c r="H224" s="25"/>
      <c r="I224" s="33"/>
      <c r="J224" s="34">
        <v>63</v>
      </c>
      <c r="K224" s="61"/>
      <c r="L224" s="31">
        <v>4</v>
      </c>
      <c r="M224" s="36">
        <f>SUM(G224,L224)</f>
        <v>15</v>
      </c>
    </row>
    <row r="225" spans="1:13" ht="26.25" x14ac:dyDescent="0.25">
      <c r="A225" s="18">
        <f>RANK(M225,M$4:M$696,0)</f>
        <v>214</v>
      </c>
      <c r="B225" s="55" t="s">
        <v>269</v>
      </c>
      <c r="C225" s="55" t="s">
        <v>415</v>
      </c>
      <c r="D225" s="20" t="s">
        <v>31</v>
      </c>
      <c r="E225" s="54"/>
      <c r="F225" s="31"/>
      <c r="G225" s="32">
        <v>0</v>
      </c>
      <c r="H225" s="25"/>
      <c r="I225" s="66">
        <v>67</v>
      </c>
      <c r="J225" s="37"/>
      <c r="K225" s="67"/>
      <c r="L225" s="68">
        <v>15</v>
      </c>
      <c r="M225" s="36">
        <f>SUM(G225,L225)</f>
        <v>15</v>
      </c>
    </row>
    <row r="226" spans="1:13" ht="26.25" x14ac:dyDescent="0.25">
      <c r="A226" s="18">
        <f>RANK(M226,M$4:M$696,0)</f>
        <v>214</v>
      </c>
      <c r="B226" s="20" t="s">
        <v>416</v>
      </c>
      <c r="C226" s="20" t="s">
        <v>417</v>
      </c>
      <c r="D226" s="20" t="s">
        <v>31</v>
      </c>
      <c r="E226" s="54">
        <v>20</v>
      </c>
      <c r="F226" s="31">
        <v>7</v>
      </c>
      <c r="G226" s="32">
        <v>11</v>
      </c>
      <c r="H226" s="41"/>
      <c r="I226" s="33"/>
      <c r="J226" s="37">
        <v>50</v>
      </c>
      <c r="K226" s="61"/>
      <c r="L226" s="31">
        <v>4</v>
      </c>
      <c r="M226" s="36">
        <f>SUM(G226,L226)</f>
        <v>15</v>
      </c>
    </row>
    <row r="227" spans="1:13" ht="26.25" x14ac:dyDescent="0.25">
      <c r="A227" s="18">
        <f>RANK(M227,M$4:M$696,0)</f>
        <v>214</v>
      </c>
      <c r="B227" s="20" t="s">
        <v>58</v>
      </c>
      <c r="C227" s="20" t="s">
        <v>418</v>
      </c>
      <c r="D227" s="20" t="s">
        <v>31</v>
      </c>
      <c r="E227" s="54">
        <v>20</v>
      </c>
      <c r="F227" s="31">
        <v>7</v>
      </c>
      <c r="G227" s="32">
        <v>11</v>
      </c>
      <c r="H227" s="25"/>
      <c r="I227" s="33"/>
      <c r="J227" s="37">
        <v>40</v>
      </c>
      <c r="K227" s="61"/>
      <c r="L227" s="31">
        <v>4</v>
      </c>
      <c r="M227" s="36">
        <f>SUM(G227,L227)</f>
        <v>15</v>
      </c>
    </row>
    <row r="228" spans="1:13" ht="26.25" x14ac:dyDescent="0.25">
      <c r="A228" s="18">
        <f>RANK(M228,M$4:M$696,0)</f>
        <v>214</v>
      </c>
      <c r="B228" s="20" t="s">
        <v>419</v>
      </c>
      <c r="C228" s="20" t="s">
        <v>420</v>
      </c>
      <c r="D228" s="20" t="s">
        <v>31</v>
      </c>
      <c r="E228" s="54">
        <v>50</v>
      </c>
      <c r="F228" s="31">
        <v>15</v>
      </c>
      <c r="G228" s="32">
        <v>15</v>
      </c>
      <c r="H228" s="41"/>
      <c r="I228" s="33"/>
      <c r="J228" s="37"/>
      <c r="K228" s="61"/>
      <c r="L228" s="31"/>
      <c r="M228" s="36">
        <f>SUM(G228,L228)</f>
        <v>15</v>
      </c>
    </row>
    <row r="229" spans="1:13" ht="26.25" x14ac:dyDescent="0.25">
      <c r="A229" s="18">
        <f>RANK(M229,M$4:M$696,0)</f>
        <v>214</v>
      </c>
      <c r="B229" s="20" t="s">
        <v>206</v>
      </c>
      <c r="C229" s="20" t="s">
        <v>421</v>
      </c>
      <c r="D229" s="20" t="s">
        <v>31</v>
      </c>
      <c r="E229" s="54">
        <v>20</v>
      </c>
      <c r="F229" s="31">
        <v>7</v>
      </c>
      <c r="G229" s="32">
        <v>13</v>
      </c>
      <c r="H229" s="25"/>
      <c r="I229" s="33"/>
      <c r="J229" s="37"/>
      <c r="K229" s="61">
        <v>60</v>
      </c>
      <c r="L229" s="31">
        <v>2</v>
      </c>
      <c r="M229" s="36">
        <f>SUM(G229,L229)</f>
        <v>15</v>
      </c>
    </row>
    <row r="230" spans="1:13" ht="26.25" x14ac:dyDescent="0.25">
      <c r="A230" s="18">
        <f>RANK(M230,M$4:M$696,0)</f>
        <v>214</v>
      </c>
      <c r="B230" s="20" t="s">
        <v>422</v>
      </c>
      <c r="C230" s="20" t="s">
        <v>423</v>
      </c>
      <c r="D230" s="44" t="s">
        <v>31</v>
      </c>
      <c r="E230" s="54">
        <v>20</v>
      </c>
      <c r="F230" s="31">
        <v>7</v>
      </c>
      <c r="G230" s="32">
        <v>11</v>
      </c>
      <c r="H230" s="41"/>
      <c r="I230" s="33"/>
      <c r="J230" s="37">
        <v>59</v>
      </c>
      <c r="K230" s="61"/>
      <c r="L230" s="31">
        <v>4</v>
      </c>
      <c r="M230" s="36">
        <f>SUM(G230,L230)</f>
        <v>15</v>
      </c>
    </row>
    <row r="231" spans="1:13" ht="26.25" x14ac:dyDescent="0.25">
      <c r="A231" s="18">
        <f>RANK(M231,M$4:M$696,0)</f>
        <v>214</v>
      </c>
      <c r="B231" s="20" t="s">
        <v>19</v>
      </c>
      <c r="C231" s="69" t="s">
        <v>424</v>
      </c>
      <c r="D231" s="44" t="s">
        <v>31</v>
      </c>
      <c r="E231" s="54">
        <v>20</v>
      </c>
      <c r="F231" s="31">
        <v>7</v>
      </c>
      <c r="G231" s="32">
        <v>11</v>
      </c>
      <c r="H231" s="25"/>
      <c r="I231" s="33"/>
      <c r="J231" s="37">
        <v>36</v>
      </c>
      <c r="K231" s="61"/>
      <c r="L231" s="31">
        <v>4</v>
      </c>
      <c r="M231" s="36">
        <f>SUM(G231,L231)</f>
        <v>15</v>
      </c>
    </row>
    <row r="232" spans="1:13" ht="26.25" x14ac:dyDescent="0.25">
      <c r="A232" s="18">
        <f>RANK(M232,M$4:M$696,0)</f>
        <v>214</v>
      </c>
      <c r="B232" s="20" t="s">
        <v>425</v>
      </c>
      <c r="C232" s="20" t="s">
        <v>426</v>
      </c>
      <c r="D232" s="44" t="s">
        <v>31</v>
      </c>
      <c r="E232" s="54">
        <v>20</v>
      </c>
      <c r="F232" s="31">
        <v>7</v>
      </c>
      <c r="G232" s="32">
        <v>11</v>
      </c>
      <c r="H232" s="25"/>
      <c r="I232" s="33"/>
      <c r="J232" s="37">
        <v>59</v>
      </c>
      <c r="K232" s="61"/>
      <c r="L232" s="31">
        <v>4</v>
      </c>
      <c r="M232" s="36">
        <f>SUM(G232,L232)</f>
        <v>15</v>
      </c>
    </row>
    <row r="233" spans="1:13" ht="26.25" x14ac:dyDescent="0.25">
      <c r="A233" s="18">
        <f>RANK(M233,M$4:M$696,0)</f>
        <v>214</v>
      </c>
      <c r="B233" s="20" t="s">
        <v>51</v>
      </c>
      <c r="C233" s="20" t="s">
        <v>427</v>
      </c>
      <c r="D233" s="44" t="s">
        <v>31</v>
      </c>
      <c r="E233" s="54">
        <v>15</v>
      </c>
      <c r="F233" s="31">
        <v>7</v>
      </c>
      <c r="G233" s="32">
        <v>11</v>
      </c>
      <c r="H233" s="41"/>
      <c r="I233" s="33"/>
      <c r="J233" s="37">
        <v>59</v>
      </c>
      <c r="K233" s="61"/>
      <c r="L233" s="31">
        <v>4</v>
      </c>
      <c r="M233" s="36">
        <f>SUM(G233,L233)</f>
        <v>15</v>
      </c>
    </row>
    <row r="234" spans="1:13" ht="26.25" x14ac:dyDescent="0.25">
      <c r="A234" s="18">
        <f>RANK(M234,M$4:M$696,0)</f>
        <v>214</v>
      </c>
      <c r="B234" s="20" t="s">
        <v>428</v>
      </c>
      <c r="C234" s="20" t="s">
        <v>429</v>
      </c>
      <c r="D234" s="44" t="s">
        <v>31</v>
      </c>
      <c r="E234" s="54">
        <v>20</v>
      </c>
      <c r="F234" s="31">
        <v>7</v>
      </c>
      <c r="G234" s="32">
        <v>13</v>
      </c>
      <c r="H234" s="25"/>
      <c r="I234" s="33"/>
      <c r="J234" s="37"/>
      <c r="K234" s="61">
        <v>62</v>
      </c>
      <c r="L234" s="31">
        <v>2</v>
      </c>
      <c r="M234" s="36">
        <f>SUM(G234,L234)</f>
        <v>15</v>
      </c>
    </row>
    <row r="235" spans="1:13" ht="26.25" x14ac:dyDescent="0.25">
      <c r="A235" s="18">
        <f>RANK(M235,M$4:M$696,0)</f>
        <v>214</v>
      </c>
      <c r="B235" s="20" t="s">
        <v>69</v>
      </c>
      <c r="C235" s="20" t="s">
        <v>430</v>
      </c>
      <c r="D235" s="44" t="s">
        <v>431</v>
      </c>
      <c r="E235" s="54">
        <v>50</v>
      </c>
      <c r="F235" s="31">
        <v>15</v>
      </c>
      <c r="G235" s="32">
        <v>15</v>
      </c>
      <c r="H235" s="41"/>
      <c r="I235" s="33"/>
      <c r="J235" s="37"/>
      <c r="K235" s="61"/>
      <c r="L235" s="31"/>
      <c r="M235" s="36">
        <f>SUM(G235,L235)</f>
        <v>15</v>
      </c>
    </row>
    <row r="236" spans="1:13" ht="26.25" x14ac:dyDescent="0.25">
      <c r="A236" s="18">
        <f>RANK(M236,M$4:M$696,0)</f>
        <v>214</v>
      </c>
      <c r="B236" s="20" t="s">
        <v>432</v>
      </c>
      <c r="C236" s="20" t="s">
        <v>433</v>
      </c>
      <c r="D236" s="44" t="s">
        <v>137</v>
      </c>
      <c r="E236" s="54">
        <v>50</v>
      </c>
      <c r="F236" s="31">
        <v>15</v>
      </c>
      <c r="G236" s="32">
        <v>15</v>
      </c>
      <c r="H236" s="41"/>
      <c r="I236" s="33"/>
      <c r="J236" s="37"/>
      <c r="K236" s="61"/>
      <c r="L236" s="31"/>
      <c r="M236" s="36">
        <f>SUM(G236,L236)</f>
        <v>15</v>
      </c>
    </row>
    <row r="237" spans="1:13" ht="26.25" x14ac:dyDescent="0.25">
      <c r="A237" s="18">
        <f>RANK(M237,M$4:M$696,0)</f>
        <v>214</v>
      </c>
      <c r="B237" s="20" t="s">
        <v>434</v>
      </c>
      <c r="C237" s="20" t="s">
        <v>435</v>
      </c>
      <c r="D237" s="20" t="s">
        <v>137</v>
      </c>
      <c r="E237" s="54">
        <v>50</v>
      </c>
      <c r="F237" s="31">
        <v>15</v>
      </c>
      <c r="G237" s="32">
        <v>15</v>
      </c>
      <c r="H237" s="41"/>
      <c r="I237" s="33"/>
      <c r="J237" s="37"/>
      <c r="K237" s="61"/>
      <c r="L237" s="31"/>
      <c r="M237" s="36">
        <f>SUM(G237,L237)</f>
        <v>15</v>
      </c>
    </row>
    <row r="238" spans="1:13" ht="26.25" x14ac:dyDescent="0.25">
      <c r="A238" s="18">
        <f>RANK(M238,M$4:M$696,0)</f>
        <v>214</v>
      </c>
      <c r="B238" s="20" t="s">
        <v>51</v>
      </c>
      <c r="C238" s="20" t="s">
        <v>436</v>
      </c>
      <c r="D238" s="20" t="s">
        <v>35</v>
      </c>
      <c r="E238" s="54">
        <v>50</v>
      </c>
      <c r="F238" s="31">
        <v>15</v>
      </c>
      <c r="G238" s="32">
        <v>15</v>
      </c>
      <c r="H238" s="41"/>
      <c r="I238" s="33"/>
      <c r="J238" s="37"/>
      <c r="K238" s="61"/>
      <c r="L238" s="31"/>
      <c r="M238" s="36">
        <f>SUM(G238,L238)</f>
        <v>15</v>
      </c>
    </row>
    <row r="239" spans="1:13" ht="26.25" x14ac:dyDescent="0.25">
      <c r="A239" s="18">
        <f>RANK(M239,M$4:M$696,0)</f>
        <v>214</v>
      </c>
      <c r="B239" s="20" t="s">
        <v>437</v>
      </c>
      <c r="C239" s="20" t="s">
        <v>438</v>
      </c>
      <c r="D239" s="20" t="s">
        <v>35</v>
      </c>
      <c r="E239" s="54"/>
      <c r="F239" s="31"/>
      <c r="G239" s="32">
        <v>15</v>
      </c>
      <c r="H239" s="47"/>
      <c r="I239" s="33"/>
      <c r="J239" s="37"/>
      <c r="K239" s="61"/>
      <c r="L239" s="31"/>
      <c r="M239" s="36">
        <f>SUM(G239,L239)</f>
        <v>15</v>
      </c>
    </row>
    <row r="240" spans="1:13" ht="26.25" x14ac:dyDescent="0.25">
      <c r="A240" s="18">
        <f>RANK(M240,M$4:M$696,0)</f>
        <v>214</v>
      </c>
      <c r="B240" s="20" t="s">
        <v>439</v>
      </c>
      <c r="C240" s="20" t="s">
        <v>440</v>
      </c>
      <c r="D240" s="20" t="s">
        <v>21</v>
      </c>
      <c r="E240" s="54">
        <v>12</v>
      </c>
      <c r="F240" s="31">
        <v>7</v>
      </c>
      <c r="G240" s="32">
        <v>13</v>
      </c>
      <c r="H240" s="41"/>
      <c r="I240" s="33"/>
      <c r="J240" s="37"/>
      <c r="K240" s="61">
        <v>23</v>
      </c>
      <c r="L240" s="31">
        <v>2</v>
      </c>
      <c r="M240" s="36">
        <f>SUM(G240,L240)</f>
        <v>15</v>
      </c>
    </row>
    <row r="241" spans="1:13" ht="26.25" x14ac:dyDescent="0.25">
      <c r="A241" s="18">
        <f>RANK(M241,M$4:M$696,0)</f>
        <v>214</v>
      </c>
      <c r="B241" s="20" t="s">
        <v>441</v>
      </c>
      <c r="C241" s="20" t="s">
        <v>442</v>
      </c>
      <c r="D241" s="20" t="s">
        <v>21</v>
      </c>
      <c r="E241" s="54">
        <v>20</v>
      </c>
      <c r="F241" s="31">
        <v>7</v>
      </c>
      <c r="G241" s="32">
        <v>15</v>
      </c>
      <c r="H241" s="25"/>
      <c r="I241" s="33"/>
      <c r="J241" s="37"/>
      <c r="K241" s="61"/>
      <c r="L241" s="31"/>
      <c r="M241" s="36">
        <f>SUM(G241,L241)</f>
        <v>15</v>
      </c>
    </row>
    <row r="242" spans="1:13" ht="26.25" x14ac:dyDescent="0.25">
      <c r="A242" s="18">
        <f>RANK(M242,M$4:M$696,0)</f>
        <v>214</v>
      </c>
      <c r="B242" s="20" t="s">
        <v>99</v>
      </c>
      <c r="C242" s="20" t="s">
        <v>443</v>
      </c>
      <c r="D242" s="20" t="s">
        <v>21</v>
      </c>
      <c r="E242" s="54">
        <v>25</v>
      </c>
      <c r="F242" s="31">
        <v>7</v>
      </c>
      <c r="G242" s="32">
        <v>13</v>
      </c>
      <c r="H242" s="25"/>
      <c r="I242" s="33"/>
      <c r="J242" s="37"/>
      <c r="K242" s="61">
        <v>82</v>
      </c>
      <c r="L242" s="31">
        <v>2</v>
      </c>
      <c r="M242" s="36">
        <f>SUM(G242,L242)</f>
        <v>15</v>
      </c>
    </row>
    <row r="243" spans="1:13" ht="26.25" x14ac:dyDescent="0.25">
      <c r="A243" s="18">
        <f>RANK(M243,M$4:M$696,0)</f>
        <v>214</v>
      </c>
      <c r="B243" s="20" t="s">
        <v>232</v>
      </c>
      <c r="C243" s="20" t="s">
        <v>444</v>
      </c>
      <c r="D243" s="20" t="s">
        <v>21</v>
      </c>
      <c r="E243" s="54">
        <v>22.5</v>
      </c>
      <c r="F243" s="31">
        <v>7</v>
      </c>
      <c r="G243" s="32">
        <v>13</v>
      </c>
      <c r="H243" s="25"/>
      <c r="I243" s="33"/>
      <c r="J243" s="37"/>
      <c r="K243" s="61">
        <v>49</v>
      </c>
      <c r="L243" s="31">
        <v>2</v>
      </c>
      <c r="M243" s="36">
        <f>SUM(G243,L243)</f>
        <v>15</v>
      </c>
    </row>
    <row r="244" spans="1:13" ht="26.25" x14ac:dyDescent="0.25">
      <c r="A244" s="18">
        <f>RANK(M244,M$4:M$696,0)</f>
        <v>214</v>
      </c>
      <c r="B244" s="20" t="s">
        <v>445</v>
      </c>
      <c r="C244" s="20" t="s">
        <v>446</v>
      </c>
      <c r="D244" s="20" t="s">
        <v>21</v>
      </c>
      <c r="E244" s="54">
        <v>20</v>
      </c>
      <c r="F244" s="31">
        <v>7</v>
      </c>
      <c r="G244" s="32">
        <v>13</v>
      </c>
      <c r="H244" s="25"/>
      <c r="I244" s="33"/>
      <c r="J244" s="37"/>
      <c r="K244" s="61">
        <v>50</v>
      </c>
      <c r="L244" s="31">
        <v>2</v>
      </c>
      <c r="M244" s="36">
        <f>SUM(G244,L244)</f>
        <v>15</v>
      </c>
    </row>
    <row r="245" spans="1:13" ht="26.25" x14ac:dyDescent="0.25">
      <c r="A245" s="18">
        <f>RANK(M245,M$4:M$696,0)</f>
        <v>214</v>
      </c>
      <c r="B245" s="20" t="s">
        <v>447</v>
      </c>
      <c r="C245" s="20" t="s">
        <v>448</v>
      </c>
      <c r="D245" s="20" t="s">
        <v>21</v>
      </c>
      <c r="E245" s="54">
        <v>2.5</v>
      </c>
      <c r="F245" s="31">
        <v>7</v>
      </c>
      <c r="G245" s="32">
        <v>15</v>
      </c>
      <c r="H245" s="25"/>
      <c r="I245" s="33"/>
      <c r="J245" s="34"/>
      <c r="K245" s="61"/>
      <c r="L245" s="31"/>
      <c r="M245" s="36">
        <f>SUM(G245,L245)</f>
        <v>15</v>
      </c>
    </row>
    <row r="246" spans="1:13" ht="26.25" x14ac:dyDescent="0.25">
      <c r="A246" s="18">
        <f>RANK(M246,M$4:M$696,0)</f>
        <v>214</v>
      </c>
      <c r="B246" s="20" t="s">
        <v>449</v>
      </c>
      <c r="C246" s="20" t="s">
        <v>450</v>
      </c>
      <c r="D246" s="20" t="s">
        <v>21</v>
      </c>
      <c r="E246" s="54">
        <v>20</v>
      </c>
      <c r="F246" s="31">
        <v>7</v>
      </c>
      <c r="G246" s="32">
        <v>11</v>
      </c>
      <c r="H246" s="25"/>
      <c r="I246" s="33"/>
      <c r="J246" s="37">
        <v>30</v>
      </c>
      <c r="K246" s="61"/>
      <c r="L246" s="31">
        <v>4</v>
      </c>
      <c r="M246" s="36">
        <f>SUM(G246,L246)</f>
        <v>15</v>
      </c>
    </row>
    <row r="247" spans="1:13" ht="26.25" x14ac:dyDescent="0.25">
      <c r="A247" s="18">
        <f>RANK(M247,M$4:M$696,0)</f>
        <v>214</v>
      </c>
      <c r="B247" s="20" t="s">
        <v>451</v>
      </c>
      <c r="C247" s="20" t="s">
        <v>452</v>
      </c>
      <c r="D247" s="20" t="s">
        <v>21</v>
      </c>
      <c r="E247" s="54">
        <v>12</v>
      </c>
      <c r="F247" s="31">
        <v>7</v>
      </c>
      <c r="G247" s="32">
        <v>13</v>
      </c>
      <c r="H247" s="25"/>
      <c r="I247" s="33"/>
      <c r="J247" s="37"/>
      <c r="K247" s="61">
        <v>31</v>
      </c>
      <c r="L247" s="31">
        <v>2</v>
      </c>
      <c r="M247" s="36">
        <f>SUM(G247,L247)</f>
        <v>15</v>
      </c>
    </row>
    <row r="248" spans="1:13" ht="26.25" x14ac:dyDescent="0.25">
      <c r="A248" s="18">
        <f>RANK(M248,M$4:M$696,0)</f>
        <v>214</v>
      </c>
      <c r="B248" s="70" t="s">
        <v>240</v>
      </c>
      <c r="C248" s="20" t="s">
        <v>453</v>
      </c>
      <c r="D248" s="20" t="s">
        <v>38</v>
      </c>
      <c r="E248" s="54"/>
      <c r="F248" s="31"/>
      <c r="G248" s="32">
        <v>15</v>
      </c>
      <c r="H248" s="25"/>
      <c r="I248" s="33"/>
      <c r="J248" s="34"/>
      <c r="K248" s="61"/>
      <c r="L248" s="31"/>
      <c r="M248" s="36">
        <f>SUM(G248,L248)</f>
        <v>15</v>
      </c>
    </row>
    <row r="249" spans="1:13" ht="26.25" x14ac:dyDescent="0.25">
      <c r="A249" s="18">
        <f>RANK(M249,M$4:M$696,0)</f>
        <v>243</v>
      </c>
      <c r="B249" s="20" t="s">
        <v>454</v>
      </c>
      <c r="C249" s="20" t="s">
        <v>455</v>
      </c>
      <c r="D249" s="20" t="s">
        <v>284</v>
      </c>
      <c r="E249" s="54"/>
      <c r="F249" s="31"/>
      <c r="G249" s="32">
        <v>14</v>
      </c>
      <c r="H249" s="25"/>
      <c r="I249" s="33"/>
      <c r="J249" s="34"/>
      <c r="K249" s="61"/>
      <c r="L249" s="31"/>
      <c r="M249" s="36">
        <f>SUM(G249,L249)</f>
        <v>14</v>
      </c>
    </row>
    <row r="250" spans="1:13" ht="26.25" x14ac:dyDescent="0.25">
      <c r="A250" s="18">
        <f>RANK(M250,M$4:M$696,0)</f>
        <v>243</v>
      </c>
      <c r="B250" s="20" t="s">
        <v>456</v>
      </c>
      <c r="C250" s="20" t="s">
        <v>457</v>
      </c>
      <c r="D250" s="20" t="s">
        <v>81</v>
      </c>
      <c r="E250" s="54">
        <v>30</v>
      </c>
      <c r="F250" s="31">
        <v>7</v>
      </c>
      <c r="G250" s="32">
        <v>14</v>
      </c>
      <c r="H250" s="25"/>
      <c r="I250" s="33"/>
      <c r="J250" s="37"/>
      <c r="K250" s="61"/>
      <c r="L250" s="31"/>
      <c r="M250" s="36">
        <f>SUM(G250,L250)</f>
        <v>14</v>
      </c>
    </row>
    <row r="251" spans="1:13" ht="26.25" x14ac:dyDescent="0.25">
      <c r="A251" s="18">
        <f>RANK(M251,M$4:M$696,0)</f>
        <v>243</v>
      </c>
      <c r="B251" s="20" t="s">
        <v>182</v>
      </c>
      <c r="C251" s="20" t="s">
        <v>458</v>
      </c>
      <c r="D251" s="20" t="s">
        <v>292</v>
      </c>
      <c r="E251" s="54"/>
      <c r="F251" s="31"/>
      <c r="G251" s="32">
        <v>14</v>
      </c>
      <c r="H251" s="25"/>
      <c r="I251" s="33"/>
      <c r="J251" s="37"/>
      <c r="K251" s="61"/>
      <c r="L251" s="31"/>
      <c r="M251" s="36">
        <f>SUM(G251,L251)</f>
        <v>14</v>
      </c>
    </row>
    <row r="252" spans="1:13" ht="26.25" x14ac:dyDescent="0.25">
      <c r="A252" s="18">
        <f>RANK(M252,M$4:M$696,0)</f>
        <v>243</v>
      </c>
      <c r="B252" s="20" t="s">
        <v>345</v>
      </c>
      <c r="C252" s="20" t="s">
        <v>459</v>
      </c>
      <c r="D252" s="20" t="s">
        <v>292</v>
      </c>
      <c r="E252" s="54"/>
      <c r="F252" s="31"/>
      <c r="G252" s="32">
        <v>14</v>
      </c>
      <c r="H252" s="25"/>
      <c r="I252" s="33"/>
      <c r="J252" s="37"/>
      <c r="K252" s="61"/>
      <c r="L252" s="31"/>
      <c r="M252" s="36">
        <f>SUM(G252,L252)</f>
        <v>14</v>
      </c>
    </row>
    <row r="253" spans="1:13" ht="26.25" x14ac:dyDescent="0.25">
      <c r="A253" s="18">
        <f>RANK(M253,M$4:M$696,0)</f>
        <v>243</v>
      </c>
      <c r="B253" s="20" t="s">
        <v>460</v>
      </c>
      <c r="C253" s="20" t="s">
        <v>461</v>
      </c>
      <c r="D253" s="20" t="s">
        <v>142</v>
      </c>
      <c r="E253" s="54"/>
      <c r="F253" s="31"/>
      <c r="G253" s="32">
        <v>14</v>
      </c>
      <c r="H253" s="25"/>
      <c r="I253" s="33"/>
      <c r="J253" s="34"/>
      <c r="K253" s="61"/>
      <c r="L253" s="31"/>
      <c r="M253" s="36">
        <f>SUM(G253,L253)</f>
        <v>14</v>
      </c>
    </row>
    <row r="254" spans="1:13" ht="26.25" x14ac:dyDescent="0.25">
      <c r="A254" s="18">
        <f>RANK(M254,M$4:M$696,0)</f>
        <v>243</v>
      </c>
      <c r="B254" s="20" t="s">
        <v>462</v>
      </c>
      <c r="C254" s="20" t="s">
        <v>463</v>
      </c>
      <c r="D254" s="20" t="s">
        <v>464</v>
      </c>
      <c r="E254" s="54"/>
      <c r="F254" s="31"/>
      <c r="G254" s="32">
        <v>7</v>
      </c>
      <c r="H254" s="25"/>
      <c r="I254" s="33">
        <v>42</v>
      </c>
      <c r="J254" s="37"/>
      <c r="K254" s="61"/>
      <c r="L254" s="31">
        <v>7</v>
      </c>
      <c r="M254" s="36">
        <f>SUM(G254,L254)</f>
        <v>14</v>
      </c>
    </row>
    <row r="255" spans="1:13" ht="26.25" x14ac:dyDescent="0.25">
      <c r="A255" s="18">
        <f>RANK(M255,M$4:M$696,0)</f>
        <v>243</v>
      </c>
      <c r="B255" s="55" t="s">
        <v>168</v>
      </c>
      <c r="C255" s="55" t="s">
        <v>465</v>
      </c>
      <c r="D255" s="58" t="s">
        <v>464</v>
      </c>
      <c r="E255" s="54"/>
      <c r="F255" s="31"/>
      <c r="G255" s="32">
        <v>7</v>
      </c>
      <c r="H255" s="25"/>
      <c r="I255" s="33">
        <v>45</v>
      </c>
      <c r="J255" s="37"/>
      <c r="K255" s="61"/>
      <c r="L255" s="31">
        <v>7</v>
      </c>
      <c r="M255" s="36">
        <f>SUM(G255,L255)</f>
        <v>14</v>
      </c>
    </row>
    <row r="256" spans="1:13" ht="26.25" x14ac:dyDescent="0.25">
      <c r="A256" s="18">
        <f>RANK(M256,M$4:M$696,0)</f>
        <v>243</v>
      </c>
      <c r="B256" s="20" t="s">
        <v>41</v>
      </c>
      <c r="C256" s="20" t="s">
        <v>466</v>
      </c>
      <c r="D256" s="20" t="s">
        <v>467</v>
      </c>
      <c r="E256" s="54">
        <v>40</v>
      </c>
      <c r="F256" s="31">
        <v>7</v>
      </c>
      <c r="G256" s="32">
        <v>7</v>
      </c>
      <c r="H256" s="41"/>
      <c r="I256" s="33">
        <v>49</v>
      </c>
      <c r="J256" s="37"/>
      <c r="K256" s="61"/>
      <c r="L256" s="31">
        <v>7</v>
      </c>
      <c r="M256" s="36">
        <f>SUM(G256,L256)</f>
        <v>14</v>
      </c>
    </row>
    <row r="257" spans="1:13" ht="26.25" x14ac:dyDescent="0.25">
      <c r="A257" s="18">
        <f>RANK(M257,M$4:M$696,0)</f>
        <v>243</v>
      </c>
      <c r="B257" s="20" t="s">
        <v>206</v>
      </c>
      <c r="C257" s="20" t="s">
        <v>468</v>
      </c>
      <c r="D257" s="20" t="s">
        <v>73</v>
      </c>
      <c r="E257" s="54">
        <v>35</v>
      </c>
      <c r="F257" s="31">
        <v>7</v>
      </c>
      <c r="G257" s="32">
        <v>14</v>
      </c>
      <c r="H257" s="47"/>
      <c r="I257" s="33"/>
      <c r="J257" s="37"/>
      <c r="K257" s="61"/>
      <c r="L257" s="31"/>
      <c r="M257" s="36">
        <f>SUM(G257,L257)</f>
        <v>14</v>
      </c>
    </row>
    <row r="258" spans="1:13" ht="31.5" x14ac:dyDescent="0.25">
      <c r="A258" s="18">
        <f>RANK(M258,M$4:M$696,0)</f>
        <v>243</v>
      </c>
      <c r="B258" s="20" t="s">
        <v>69</v>
      </c>
      <c r="C258" s="20" t="s">
        <v>469</v>
      </c>
      <c r="D258" s="20" t="s">
        <v>73</v>
      </c>
      <c r="E258" s="54"/>
      <c r="F258" s="31"/>
      <c r="G258" s="32">
        <v>14</v>
      </c>
      <c r="H258" s="25"/>
      <c r="I258" s="33"/>
      <c r="J258" s="34"/>
      <c r="K258" s="61"/>
      <c r="L258" s="31"/>
      <c r="M258" s="36">
        <f>SUM(G258,L258)</f>
        <v>14</v>
      </c>
    </row>
    <row r="259" spans="1:13" ht="26.25" x14ac:dyDescent="0.25">
      <c r="A259" s="18">
        <f>RANK(M259,M$4:M$696,0)</f>
        <v>243</v>
      </c>
      <c r="B259" s="42" t="s">
        <v>470</v>
      </c>
      <c r="C259" s="42" t="s">
        <v>471</v>
      </c>
      <c r="D259" s="20" t="s">
        <v>43</v>
      </c>
      <c r="E259" s="54"/>
      <c r="F259" s="31"/>
      <c r="G259" s="32">
        <v>14</v>
      </c>
      <c r="H259" s="25"/>
      <c r="I259" s="33"/>
      <c r="J259" s="34"/>
      <c r="K259" s="61"/>
      <c r="L259" s="31"/>
      <c r="M259" s="36">
        <f>SUM(G259,L259)</f>
        <v>14</v>
      </c>
    </row>
    <row r="260" spans="1:13" ht="26.25" x14ac:dyDescent="0.25">
      <c r="A260" s="18">
        <f>RANK(M260,M$4:M$696,0)</f>
        <v>243</v>
      </c>
      <c r="B260" s="20" t="s">
        <v>472</v>
      </c>
      <c r="C260" s="20" t="s">
        <v>473</v>
      </c>
      <c r="D260" s="20" t="s">
        <v>43</v>
      </c>
      <c r="E260" s="54"/>
      <c r="F260" s="31"/>
      <c r="G260" s="32">
        <v>14</v>
      </c>
      <c r="H260" s="25"/>
      <c r="I260" s="33"/>
      <c r="J260" s="37"/>
      <c r="K260" s="61"/>
      <c r="L260" s="31"/>
      <c r="M260" s="36">
        <f>SUM(G260,L260)</f>
        <v>14</v>
      </c>
    </row>
    <row r="261" spans="1:13" ht="26.25" x14ac:dyDescent="0.25">
      <c r="A261" s="18">
        <f>RANK(M261,M$4:M$696,0)</f>
        <v>243</v>
      </c>
      <c r="B261" s="20" t="s">
        <v>474</v>
      </c>
      <c r="C261" s="20" t="s">
        <v>475</v>
      </c>
      <c r="D261" s="20" t="s">
        <v>43</v>
      </c>
      <c r="E261" s="54"/>
      <c r="F261" s="31"/>
      <c r="G261" s="32">
        <v>14</v>
      </c>
      <c r="H261" s="41"/>
      <c r="I261" s="33"/>
      <c r="J261" s="37"/>
      <c r="K261" s="61"/>
      <c r="L261" s="31"/>
      <c r="M261" s="36">
        <f>SUM(G261,L261)</f>
        <v>14</v>
      </c>
    </row>
    <row r="262" spans="1:13" ht="26.25" x14ac:dyDescent="0.25">
      <c r="A262" s="18">
        <f>RANK(M262,M$4:M$696,0)</f>
        <v>243</v>
      </c>
      <c r="B262" s="20" t="s">
        <v>476</v>
      </c>
      <c r="C262" s="20" t="s">
        <v>477</v>
      </c>
      <c r="D262" s="20" t="s">
        <v>76</v>
      </c>
      <c r="E262" s="54"/>
      <c r="F262" s="31"/>
      <c r="G262" s="32">
        <v>14</v>
      </c>
      <c r="H262" s="25"/>
      <c r="I262" s="33"/>
      <c r="J262" s="34"/>
      <c r="K262" s="61"/>
      <c r="L262" s="31"/>
      <c r="M262" s="36">
        <f>SUM(G262,L262)</f>
        <v>14</v>
      </c>
    </row>
    <row r="263" spans="1:13" ht="26.25" x14ac:dyDescent="0.25">
      <c r="A263" s="18">
        <f>RANK(M263,M$4:M$696,0)</f>
        <v>243</v>
      </c>
      <c r="B263" s="55" t="s">
        <v>478</v>
      </c>
      <c r="C263" s="55" t="s">
        <v>479</v>
      </c>
      <c r="D263" s="58" t="s">
        <v>24</v>
      </c>
      <c r="E263" s="54"/>
      <c r="F263" s="31"/>
      <c r="G263" s="32">
        <v>7</v>
      </c>
      <c r="H263" s="25"/>
      <c r="I263" s="33">
        <v>52</v>
      </c>
      <c r="J263" s="37"/>
      <c r="K263" s="61"/>
      <c r="L263" s="31">
        <v>7</v>
      </c>
      <c r="M263" s="36">
        <f>SUM(G263,L263)</f>
        <v>14</v>
      </c>
    </row>
    <row r="264" spans="1:13" ht="26.25" x14ac:dyDescent="0.25">
      <c r="A264" s="18">
        <f>RANK(M264,M$4:M$696,0)</f>
        <v>243</v>
      </c>
      <c r="B264" s="20" t="s">
        <v>480</v>
      </c>
      <c r="C264" s="20" t="s">
        <v>481</v>
      </c>
      <c r="D264" s="20" t="s">
        <v>18</v>
      </c>
      <c r="E264" s="54"/>
      <c r="F264" s="31"/>
      <c r="G264" s="32">
        <v>7</v>
      </c>
      <c r="H264" s="47"/>
      <c r="I264" s="33">
        <v>51</v>
      </c>
      <c r="J264" s="37"/>
      <c r="K264" s="61"/>
      <c r="L264" s="31">
        <v>7</v>
      </c>
      <c r="M264" s="36">
        <f>SUM(G264,L264)</f>
        <v>14</v>
      </c>
    </row>
    <row r="265" spans="1:13" ht="26.25" x14ac:dyDescent="0.25">
      <c r="A265" s="18">
        <f>RANK(M265,M$4:M$696,0)</f>
        <v>243</v>
      </c>
      <c r="B265" s="20" t="s">
        <v>482</v>
      </c>
      <c r="C265" s="20" t="s">
        <v>483</v>
      </c>
      <c r="D265" s="20" t="s">
        <v>18</v>
      </c>
      <c r="E265" s="54">
        <v>38</v>
      </c>
      <c r="F265" s="31">
        <v>7</v>
      </c>
      <c r="G265" s="32">
        <v>14</v>
      </c>
      <c r="H265" s="47"/>
      <c r="I265" s="33"/>
      <c r="J265" s="37"/>
      <c r="K265" s="61"/>
      <c r="L265" s="31"/>
      <c r="M265" s="36">
        <f>SUM(G265,L265)</f>
        <v>14</v>
      </c>
    </row>
    <row r="266" spans="1:13" ht="26.25" x14ac:dyDescent="0.25">
      <c r="A266" s="18">
        <f>RANK(M266,M$4:M$696,0)</f>
        <v>243</v>
      </c>
      <c r="B266" s="20" t="s">
        <v>384</v>
      </c>
      <c r="C266" s="20" t="s">
        <v>484</v>
      </c>
      <c r="D266" s="20" t="s">
        <v>18</v>
      </c>
      <c r="E266" s="54">
        <v>38</v>
      </c>
      <c r="F266" s="31">
        <v>7</v>
      </c>
      <c r="G266" s="32">
        <v>14</v>
      </c>
      <c r="H266" s="41"/>
      <c r="I266" s="33"/>
      <c r="J266" s="37"/>
      <c r="K266" s="61"/>
      <c r="L266" s="31"/>
      <c r="M266" s="36">
        <f>SUM(G266,L266)</f>
        <v>14</v>
      </c>
    </row>
    <row r="267" spans="1:13" ht="26.25" x14ac:dyDescent="0.25">
      <c r="A267" s="18">
        <f>RANK(M267,M$4:M$696,0)</f>
        <v>243</v>
      </c>
      <c r="B267" s="20" t="s">
        <v>485</v>
      </c>
      <c r="C267" s="20" t="s">
        <v>486</v>
      </c>
      <c r="D267" s="20" t="s">
        <v>46</v>
      </c>
      <c r="E267" s="54"/>
      <c r="F267" s="31"/>
      <c r="G267" s="32">
        <v>14</v>
      </c>
      <c r="H267" s="47"/>
      <c r="I267" s="33"/>
      <c r="J267" s="37"/>
      <c r="K267" s="61"/>
      <c r="L267" s="31"/>
      <c r="M267" s="36">
        <f>SUM(G267,L267)</f>
        <v>14</v>
      </c>
    </row>
    <row r="268" spans="1:13" ht="26.25" x14ac:dyDescent="0.25">
      <c r="A268" s="18">
        <f>RANK(M268,M$4:M$696,0)</f>
        <v>243</v>
      </c>
      <c r="B268" s="20" t="s">
        <v>487</v>
      </c>
      <c r="C268" s="20" t="s">
        <v>488</v>
      </c>
      <c r="D268" s="20" t="s">
        <v>46</v>
      </c>
      <c r="E268" s="54">
        <v>25</v>
      </c>
      <c r="F268" s="31">
        <v>7</v>
      </c>
      <c r="G268" s="32">
        <v>14</v>
      </c>
      <c r="H268" s="25"/>
      <c r="I268" s="33"/>
      <c r="J268" s="34"/>
      <c r="K268" s="61"/>
      <c r="L268" s="31"/>
      <c r="M268" s="36">
        <f>SUM(G268,L268)</f>
        <v>14</v>
      </c>
    </row>
    <row r="269" spans="1:13" ht="26.25" x14ac:dyDescent="0.25">
      <c r="A269" s="18">
        <f>RANK(M269,M$4:M$696,0)</f>
        <v>243</v>
      </c>
      <c r="B269" s="20" t="s">
        <v>65</v>
      </c>
      <c r="C269" s="20" t="s">
        <v>489</v>
      </c>
      <c r="D269" s="20" t="s">
        <v>31</v>
      </c>
      <c r="E269" s="54"/>
      <c r="F269" s="31"/>
      <c r="G269" s="32">
        <v>14</v>
      </c>
      <c r="H269" s="25"/>
      <c r="I269" s="33"/>
      <c r="J269" s="37"/>
      <c r="K269" s="61"/>
      <c r="L269" s="31"/>
      <c r="M269" s="36">
        <f>SUM(G269,L269)</f>
        <v>14</v>
      </c>
    </row>
    <row r="270" spans="1:13" ht="26.25" x14ac:dyDescent="0.25">
      <c r="A270" s="18">
        <f>RANK(M270,M$4:M$696,0)</f>
        <v>243</v>
      </c>
      <c r="B270" s="20" t="s">
        <v>490</v>
      </c>
      <c r="C270" s="20" t="s">
        <v>491</v>
      </c>
      <c r="D270" s="20" t="s">
        <v>31</v>
      </c>
      <c r="E270" s="54"/>
      <c r="F270" s="31"/>
      <c r="G270" s="32">
        <v>10</v>
      </c>
      <c r="H270" s="25"/>
      <c r="I270" s="33"/>
      <c r="J270" s="34">
        <v>27</v>
      </c>
      <c r="K270" s="61"/>
      <c r="L270" s="31">
        <v>4</v>
      </c>
      <c r="M270" s="36">
        <f>SUM(G270,L270)</f>
        <v>14</v>
      </c>
    </row>
    <row r="271" spans="1:13" ht="26.25" x14ac:dyDescent="0.25">
      <c r="A271" s="18">
        <f>RANK(M271,M$4:M$696,0)</f>
        <v>243</v>
      </c>
      <c r="B271" s="20" t="s">
        <v>492</v>
      </c>
      <c r="C271" s="20" t="s">
        <v>493</v>
      </c>
      <c r="D271" s="20" t="s">
        <v>110</v>
      </c>
      <c r="E271" s="54"/>
      <c r="F271" s="31"/>
      <c r="G271" s="32">
        <v>14</v>
      </c>
      <c r="H271" s="41"/>
      <c r="I271" s="33"/>
      <c r="J271" s="37"/>
      <c r="K271" s="61"/>
      <c r="L271" s="31"/>
      <c r="M271" s="36">
        <f>SUM(G271,L271)</f>
        <v>14</v>
      </c>
    </row>
    <row r="272" spans="1:13" ht="26.25" x14ac:dyDescent="0.25">
      <c r="A272" s="18">
        <f>RANK(M272,M$4:M$696,0)</f>
        <v>243</v>
      </c>
      <c r="B272" s="20" t="s">
        <v>147</v>
      </c>
      <c r="C272" s="20" t="s">
        <v>494</v>
      </c>
      <c r="D272" s="20" t="s">
        <v>137</v>
      </c>
      <c r="E272" s="54">
        <v>35</v>
      </c>
      <c r="F272" s="31">
        <v>7</v>
      </c>
      <c r="G272" s="32">
        <v>7</v>
      </c>
      <c r="H272" s="41"/>
      <c r="I272" s="33">
        <v>48</v>
      </c>
      <c r="J272" s="37"/>
      <c r="K272" s="61"/>
      <c r="L272" s="31">
        <v>7</v>
      </c>
      <c r="M272" s="36">
        <f>SUM(G272,L272)</f>
        <v>14</v>
      </c>
    </row>
    <row r="273" spans="1:13" ht="26.25" x14ac:dyDescent="0.25">
      <c r="A273" s="18">
        <f>RANK(M273,M$4:M$696,0)</f>
        <v>243</v>
      </c>
      <c r="B273" s="20" t="s">
        <v>495</v>
      </c>
      <c r="C273" s="20" t="s">
        <v>496</v>
      </c>
      <c r="D273" s="20" t="s">
        <v>497</v>
      </c>
      <c r="E273" s="54">
        <v>40</v>
      </c>
      <c r="F273" s="31">
        <v>7</v>
      </c>
      <c r="G273" s="32">
        <v>7</v>
      </c>
      <c r="H273" s="41"/>
      <c r="I273" s="33">
        <v>54</v>
      </c>
      <c r="J273" s="37"/>
      <c r="K273" s="61"/>
      <c r="L273" s="31">
        <v>7</v>
      </c>
      <c r="M273" s="36">
        <f>SUM(G273,L273)</f>
        <v>14</v>
      </c>
    </row>
    <row r="274" spans="1:13" ht="26.25" x14ac:dyDescent="0.25">
      <c r="A274" s="18">
        <f>RANK(M274,M$4:M$696,0)</f>
        <v>243</v>
      </c>
      <c r="B274" s="55" t="s">
        <v>147</v>
      </c>
      <c r="C274" s="55" t="s">
        <v>498</v>
      </c>
      <c r="D274" s="58" t="s">
        <v>497</v>
      </c>
      <c r="E274" s="54">
        <v>42.5</v>
      </c>
      <c r="F274" s="31">
        <v>7</v>
      </c>
      <c r="G274" s="32">
        <v>7</v>
      </c>
      <c r="H274" s="25"/>
      <c r="I274" s="66">
        <v>40</v>
      </c>
      <c r="J274" s="71"/>
      <c r="K274" s="72"/>
      <c r="L274" s="68">
        <v>7</v>
      </c>
      <c r="M274" s="36">
        <f>SUM(G274,L274)</f>
        <v>14</v>
      </c>
    </row>
    <row r="275" spans="1:13" ht="26.25" x14ac:dyDescent="0.25">
      <c r="A275" s="18">
        <f>RANK(M275,M$4:M$696,0)</f>
        <v>243</v>
      </c>
      <c r="B275" s="20" t="s">
        <v>499</v>
      </c>
      <c r="C275" s="20" t="s">
        <v>500</v>
      </c>
      <c r="D275" s="20" t="s">
        <v>21</v>
      </c>
      <c r="E275" s="54">
        <v>5</v>
      </c>
      <c r="F275" s="31">
        <v>7</v>
      </c>
      <c r="G275" s="32">
        <v>14</v>
      </c>
      <c r="H275" s="25"/>
      <c r="I275" s="33"/>
      <c r="J275" s="34"/>
      <c r="K275" s="61"/>
      <c r="L275" s="31"/>
      <c r="M275" s="36">
        <f>SUM(G275,L275)</f>
        <v>14</v>
      </c>
    </row>
    <row r="276" spans="1:13" ht="26.25" x14ac:dyDescent="0.25">
      <c r="A276" s="18">
        <f>RANK(M276,M$4:M$696,0)</f>
        <v>270</v>
      </c>
      <c r="B276" s="20" t="s">
        <v>287</v>
      </c>
      <c r="C276" s="20" t="s">
        <v>501</v>
      </c>
      <c r="D276" s="20" t="s">
        <v>81</v>
      </c>
      <c r="E276" s="54">
        <v>0</v>
      </c>
      <c r="F276" s="31">
        <v>7</v>
      </c>
      <c r="G276" s="32">
        <v>9</v>
      </c>
      <c r="H276" s="25"/>
      <c r="I276" s="33"/>
      <c r="J276" s="37">
        <v>30</v>
      </c>
      <c r="K276" s="61"/>
      <c r="L276" s="31">
        <v>4</v>
      </c>
      <c r="M276" s="36">
        <f>SUM(G276,L276)</f>
        <v>13</v>
      </c>
    </row>
    <row r="277" spans="1:13" ht="26.25" x14ac:dyDescent="0.25">
      <c r="A277" s="18">
        <f>RANK(M277,M$4:M$696,0)</f>
        <v>270</v>
      </c>
      <c r="B277" s="20" t="s">
        <v>502</v>
      </c>
      <c r="C277" s="20" t="s">
        <v>503</v>
      </c>
      <c r="D277" s="20" t="s">
        <v>81</v>
      </c>
      <c r="E277" s="54">
        <v>20</v>
      </c>
      <c r="F277" s="31">
        <v>7</v>
      </c>
      <c r="G277" s="32">
        <v>13</v>
      </c>
      <c r="H277" s="25"/>
      <c r="I277" s="33"/>
      <c r="J277" s="34"/>
      <c r="K277" s="61"/>
      <c r="L277" s="31"/>
      <c r="M277" s="36">
        <f>SUM(G277,L277)</f>
        <v>13</v>
      </c>
    </row>
    <row r="278" spans="1:13" ht="26.25" x14ac:dyDescent="0.25">
      <c r="A278" s="18">
        <f>RANK(M278,M$4:M$696,0)</f>
        <v>270</v>
      </c>
      <c r="B278" s="20" t="s">
        <v>504</v>
      </c>
      <c r="C278" s="20" t="s">
        <v>505</v>
      </c>
      <c r="D278" s="20" t="s">
        <v>55</v>
      </c>
      <c r="E278" s="54">
        <v>35</v>
      </c>
      <c r="F278" s="31">
        <v>7</v>
      </c>
      <c r="G278" s="32">
        <v>13</v>
      </c>
      <c r="H278" s="25"/>
      <c r="I278" s="33"/>
      <c r="J278" s="37"/>
      <c r="K278" s="61"/>
      <c r="L278" s="31"/>
      <c r="M278" s="36">
        <f>SUM(G278,L278)</f>
        <v>13</v>
      </c>
    </row>
    <row r="279" spans="1:13" ht="26.25" x14ac:dyDescent="0.25">
      <c r="A279" s="18">
        <f>RANK(M279,M$4:M$696,0)</f>
        <v>270</v>
      </c>
      <c r="B279" s="20" t="s">
        <v>506</v>
      </c>
      <c r="C279" s="20" t="s">
        <v>507</v>
      </c>
      <c r="D279" s="20" t="s">
        <v>73</v>
      </c>
      <c r="E279" s="54">
        <v>35</v>
      </c>
      <c r="F279" s="31">
        <v>7</v>
      </c>
      <c r="G279" s="32">
        <v>13</v>
      </c>
      <c r="H279" s="25"/>
      <c r="I279" s="33"/>
      <c r="J279" s="37"/>
      <c r="K279" s="61"/>
      <c r="L279" s="31"/>
      <c r="M279" s="36">
        <f>SUM(G279,L279)</f>
        <v>13</v>
      </c>
    </row>
    <row r="280" spans="1:13" ht="26.25" x14ac:dyDescent="0.25">
      <c r="A280" s="18">
        <f>RANK(M280,M$4:M$696,0)</f>
        <v>270</v>
      </c>
      <c r="B280" s="20" t="s">
        <v>508</v>
      </c>
      <c r="C280" s="20" t="s">
        <v>509</v>
      </c>
      <c r="D280" s="20" t="s">
        <v>73</v>
      </c>
      <c r="E280" s="54">
        <v>28</v>
      </c>
      <c r="F280" s="31">
        <v>7</v>
      </c>
      <c r="G280" s="32">
        <v>13</v>
      </c>
      <c r="H280" s="25"/>
      <c r="I280" s="33"/>
      <c r="J280" s="37"/>
      <c r="K280" s="61"/>
      <c r="L280" s="31"/>
      <c r="M280" s="36">
        <f>SUM(G280,L280)</f>
        <v>13</v>
      </c>
    </row>
    <row r="281" spans="1:13" ht="26.25" x14ac:dyDescent="0.25">
      <c r="A281" s="18">
        <f>RANK(M281,M$4:M$696,0)</f>
        <v>270</v>
      </c>
      <c r="B281" s="20" t="s">
        <v>510</v>
      </c>
      <c r="C281" s="20" t="s">
        <v>511</v>
      </c>
      <c r="D281" s="20" t="s">
        <v>24</v>
      </c>
      <c r="E281" s="54">
        <v>12</v>
      </c>
      <c r="F281" s="31">
        <v>7</v>
      </c>
      <c r="G281" s="32">
        <v>13</v>
      </c>
      <c r="H281" s="25"/>
      <c r="I281" s="33"/>
      <c r="J281" s="37"/>
      <c r="K281" s="61"/>
      <c r="L281" s="31"/>
      <c r="M281" s="36">
        <f>SUM(G281,L281)</f>
        <v>13</v>
      </c>
    </row>
    <row r="282" spans="1:13" ht="26.25" x14ac:dyDescent="0.25">
      <c r="A282" s="18">
        <f>RANK(M282,M$4:M$696,0)</f>
        <v>270</v>
      </c>
      <c r="B282" s="20" t="s">
        <v>512</v>
      </c>
      <c r="C282" s="20" t="s">
        <v>513</v>
      </c>
      <c r="D282" s="20" t="s">
        <v>31</v>
      </c>
      <c r="E282" s="54">
        <v>25</v>
      </c>
      <c r="F282" s="31">
        <v>7</v>
      </c>
      <c r="G282" s="32">
        <v>13</v>
      </c>
      <c r="H282" s="25"/>
      <c r="I282" s="33"/>
      <c r="J282" s="37"/>
      <c r="K282" s="61"/>
      <c r="L282" s="31"/>
      <c r="M282" s="36">
        <f>SUM(G282,L282)</f>
        <v>13</v>
      </c>
    </row>
    <row r="283" spans="1:13" ht="26.25" x14ac:dyDescent="0.25">
      <c r="A283" s="18">
        <f>RANK(M283,M$4:M$696,0)</f>
        <v>270</v>
      </c>
      <c r="B283" s="20" t="s">
        <v>190</v>
      </c>
      <c r="C283" s="20" t="s">
        <v>514</v>
      </c>
      <c r="D283" s="20" t="s">
        <v>31</v>
      </c>
      <c r="E283" s="54"/>
      <c r="F283" s="31"/>
      <c r="G283" s="32">
        <v>9</v>
      </c>
      <c r="H283" s="25"/>
      <c r="I283" s="33"/>
      <c r="J283" s="34">
        <v>70</v>
      </c>
      <c r="K283" s="61"/>
      <c r="L283" s="31">
        <v>4</v>
      </c>
      <c r="M283" s="36">
        <f>SUM(G283,L283)</f>
        <v>13</v>
      </c>
    </row>
    <row r="284" spans="1:13" ht="26.25" x14ac:dyDescent="0.25">
      <c r="A284" s="18">
        <f>RANK(M284,M$4:M$696,0)</f>
        <v>270</v>
      </c>
      <c r="B284" s="20" t="s">
        <v>422</v>
      </c>
      <c r="C284" s="20" t="s">
        <v>515</v>
      </c>
      <c r="D284" s="20" t="s">
        <v>31</v>
      </c>
      <c r="E284" s="54">
        <v>15</v>
      </c>
      <c r="F284" s="31">
        <v>7</v>
      </c>
      <c r="G284" s="32">
        <v>11</v>
      </c>
      <c r="H284" s="40"/>
      <c r="I284" s="33"/>
      <c r="J284" s="37"/>
      <c r="K284" s="61">
        <v>46</v>
      </c>
      <c r="L284" s="31">
        <v>2</v>
      </c>
      <c r="M284" s="36">
        <f>SUM(G284,L284)</f>
        <v>13</v>
      </c>
    </row>
    <row r="285" spans="1:13" ht="26.25" x14ac:dyDescent="0.25">
      <c r="A285" s="18">
        <f>RANK(M285,M$4:M$696,0)</f>
        <v>270</v>
      </c>
      <c r="B285" s="20" t="s">
        <v>516</v>
      </c>
      <c r="C285" s="20" t="s">
        <v>517</v>
      </c>
      <c r="D285" s="20" t="s">
        <v>31</v>
      </c>
      <c r="E285" s="54">
        <v>30</v>
      </c>
      <c r="F285" s="31">
        <v>7</v>
      </c>
      <c r="G285" s="32">
        <v>9</v>
      </c>
      <c r="H285" s="40"/>
      <c r="I285" s="33"/>
      <c r="J285" s="37">
        <v>26</v>
      </c>
      <c r="K285" s="61"/>
      <c r="L285" s="31">
        <v>4</v>
      </c>
      <c r="M285" s="36">
        <f>SUM(G285,L285)</f>
        <v>13</v>
      </c>
    </row>
    <row r="286" spans="1:13" ht="26.25" x14ac:dyDescent="0.25">
      <c r="A286" s="18">
        <f>RANK(M286,M$4:M$696,0)</f>
        <v>270</v>
      </c>
      <c r="B286" s="20" t="s">
        <v>518</v>
      </c>
      <c r="C286" s="20" t="s">
        <v>519</v>
      </c>
      <c r="D286" s="20" t="s">
        <v>31</v>
      </c>
      <c r="E286" s="54">
        <v>15</v>
      </c>
      <c r="F286" s="31">
        <v>7</v>
      </c>
      <c r="G286" s="32">
        <v>9</v>
      </c>
      <c r="H286" s="40"/>
      <c r="I286" s="33"/>
      <c r="J286" s="37">
        <v>45</v>
      </c>
      <c r="K286" s="61"/>
      <c r="L286" s="31">
        <v>4</v>
      </c>
      <c r="M286" s="36">
        <f>SUM(G286,L286)</f>
        <v>13</v>
      </c>
    </row>
    <row r="287" spans="1:13" ht="26.25" x14ac:dyDescent="0.25">
      <c r="A287" s="18">
        <f>RANK(M287,M$4:M$696,0)</f>
        <v>270</v>
      </c>
      <c r="B287" s="20" t="s">
        <v>520</v>
      </c>
      <c r="C287" s="20" t="s">
        <v>521</v>
      </c>
      <c r="D287" s="20" t="s">
        <v>137</v>
      </c>
      <c r="E287" s="54">
        <v>15</v>
      </c>
      <c r="F287" s="31">
        <v>7</v>
      </c>
      <c r="G287" s="32">
        <v>11</v>
      </c>
      <c r="H287" s="25"/>
      <c r="I287" s="33"/>
      <c r="J287" s="37"/>
      <c r="K287" s="61">
        <v>66</v>
      </c>
      <c r="L287" s="31">
        <v>2</v>
      </c>
      <c r="M287" s="36">
        <f>SUM(G287,L287)</f>
        <v>13</v>
      </c>
    </row>
    <row r="288" spans="1:13" ht="26.25" x14ac:dyDescent="0.25">
      <c r="A288" s="18">
        <f>RANK(M288,M$4:M$696,0)</f>
        <v>270</v>
      </c>
      <c r="B288" s="20" t="s">
        <v>478</v>
      </c>
      <c r="C288" s="20" t="s">
        <v>522</v>
      </c>
      <c r="D288" s="20" t="s">
        <v>21</v>
      </c>
      <c r="E288" s="54">
        <v>12</v>
      </c>
      <c r="F288" s="31">
        <v>7</v>
      </c>
      <c r="G288" s="32">
        <v>11</v>
      </c>
      <c r="H288" s="25"/>
      <c r="I288" s="33"/>
      <c r="J288" s="37"/>
      <c r="K288" s="61">
        <v>50</v>
      </c>
      <c r="L288" s="31">
        <v>2</v>
      </c>
      <c r="M288" s="36">
        <f>SUM(G288,L288)</f>
        <v>13</v>
      </c>
    </row>
    <row r="289" spans="1:13" ht="26.25" x14ac:dyDescent="0.25">
      <c r="A289" s="18">
        <f>RANK(M289,M$4:M$696,0)</f>
        <v>270</v>
      </c>
      <c r="B289" s="20" t="s">
        <v>301</v>
      </c>
      <c r="C289" s="20" t="s">
        <v>523</v>
      </c>
      <c r="D289" s="20" t="s">
        <v>21</v>
      </c>
      <c r="E289" s="54"/>
      <c r="F289" s="31"/>
      <c r="G289" s="32">
        <v>13</v>
      </c>
      <c r="H289" s="25"/>
      <c r="I289" s="33"/>
      <c r="J289" s="37"/>
      <c r="K289" s="61"/>
      <c r="L289" s="31"/>
      <c r="M289" s="36">
        <f>SUM(G289,L289)</f>
        <v>13</v>
      </c>
    </row>
    <row r="290" spans="1:13" ht="26.25" x14ac:dyDescent="0.25">
      <c r="A290" s="18">
        <f>RANK(M290,M$4:M$696,0)</f>
        <v>270</v>
      </c>
      <c r="B290" s="20" t="s">
        <v>524</v>
      </c>
      <c r="C290" s="20" t="s">
        <v>525</v>
      </c>
      <c r="D290" s="20" t="s">
        <v>21</v>
      </c>
      <c r="E290" s="54">
        <v>12</v>
      </c>
      <c r="F290" s="31">
        <v>7</v>
      </c>
      <c r="G290" s="32">
        <v>11</v>
      </c>
      <c r="H290" s="25"/>
      <c r="I290" s="33"/>
      <c r="J290" s="34"/>
      <c r="K290" s="61">
        <v>51</v>
      </c>
      <c r="L290" s="31">
        <v>2</v>
      </c>
      <c r="M290" s="36">
        <f>SUM(G290,L290)</f>
        <v>13</v>
      </c>
    </row>
    <row r="291" spans="1:13" ht="26.25" x14ac:dyDescent="0.25">
      <c r="A291" s="18">
        <f>RANK(M291,M$4:M$696,0)</f>
        <v>285</v>
      </c>
      <c r="B291" s="20" t="s">
        <v>131</v>
      </c>
      <c r="C291" s="20" t="s">
        <v>526</v>
      </c>
      <c r="D291" s="20" t="s">
        <v>81</v>
      </c>
      <c r="E291" s="54"/>
      <c r="F291" s="31"/>
      <c r="G291" s="32">
        <v>11</v>
      </c>
      <c r="H291" s="25"/>
      <c r="I291" s="33"/>
      <c r="J291" s="37"/>
      <c r="K291" s="61"/>
      <c r="L291" s="31"/>
      <c r="M291" s="36">
        <f>SUM(G291,L291)</f>
        <v>11</v>
      </c>
    </row>
    <row r="292" spans="1:13" ht="26.25" x14ac:dyDescent="0.25">
      <c r="A292" s="18">
        <f>RANK(M292,M$4:M$696,0)</f>
        <v>285</v>
      </c>
      <c r="B292" s="20" t="s">
        <v>287</v>
      </c>
      <c r="C292" s="20" t="s">
        <v>527</v>
      </c>
      <c r="D292" s="20" t="s">
        <v>55</v>
      </c>
      <c r="E292" s="54">
        <v>35</v>
      </c>
      <c r="F292" s="31">
        <v>7</v>
      </c>
      <c r="G292" s="32">
        <v>11</v>
      </c>
      <c r="H292" s="25"/>
      <c r="I292" s="33"/>
      <c r="J292" s="37"/>
      <c r="K292" s="61"/>
      <c r="L292" s="31"/>
      <c r="M292" s="36">
        <f>SUM(G292,L292)</f>
        <v>11</v>
      </c>
    </row>
    <row r="293" spans="1:13" ht="26.25" x14ac:dyDescent="0.25">
      <c r="A293" s="18">
        <f>RANK(M293,M$4:M$696,0)</f>
        <v>285</v>
      </c>
      <c r="B293" s="20" t="s">
        <v>528</v>
      </c>
      <c r="C293" s="20" t="s">
        <v>529</v>
      </c>
      <c r="D293" s="20" t="s">
        <v>55</v>
      </c>
      <c r="E293" s="54">
        <v>35</v>
      </c>
      <c r="F293" s="31">
        <v>7</v>
      </c>
      <c r="G293" s="32">
        <v>11</v>
      </c>
      <c r="H293" s="25"/>
      <c r="I293" s="33"/>
      <c r="J293" s="37"/>
      <c r="K293" s="61"/>
      <c r="L293" s="31"/>
      <c r="M293" s="36">
        <f>SUM(G293,L293)</f>
        <v>11</v>
      </c>
    </row>
    <row r="294" spans="1:13" ht="26.25" x14ac:dyDescent="0.25">
      <c r="A294" s="18">
        <f>RANK(M294,M$4:M$696,0)</f>
        <v>285</v>
      </c>
      <c r="B294" s="20" t="s">
        <v>460</v>
      </c>
      <c r="C294" s="20" t="s">
        <v>530</v>
      </c>
      <c r="D294" s="20" t="s">
        <v>292</v>
      </c>
      <c r="E294" s="54">
        <v>45</v>
      </c>
      <c r="F294" s="31">
        <v>7</v>
      </c>
      <c r="G294" s="32">
        <v>11</v>
      </c>
      <c r="H294" s="25"/>
      <c r="I294" s="33"/>
      <c r="J294" s="37"/>
      <c r="K294" s="61"/>
      <c r="L294" s="31"/>
      <c r="M294" s="36">
        <f>SUM(G294,L294)</f>
        <v>11</v>
      </c>
    </row>
    <row r="295" spans="1:13" ht="26.25" x14ac:dyDescent="0.25">
      <c r="A295" s="18">
        <f>RANK(M295,M$4:M$696,0)</f>
        <v>285</v>
      </c>
      <c r="B295" s="20" t="s">
        <v>531</v>
      </c>
      <c r="C295" s="20" t="s">
        <v>532</v>
      </c>
      <c r="D295" s="20" t="s">
        <v>292</v>
      </c>
      <c r="E295" s="54">
        <v>30</v>
      </c>
      <c r="F295" s="31">
        <v>7</v>
      </c>
      <c r="G295" s="32">
        <v>11</v>
      </c>
      <c r="H295" s="25"/>
      <c r="I295" s="33"/>
      <c r="J295" s="37"/>
      <c r="K295" s="61"/>
      <c r="L295" s="31"/>
      <c r="M295" s="36">
        <f>SUM(G295,L295)</f>
        <v>11</v>
      </c>
    </row>
    <row r="296" spans="1:13" ht="26.25" x14ac:dyDescent="0.25">
      <c r="A296" s="18">
        <f>RANK(M296,M$4:M$696,0)</f>
        <v>285</v>
      </c>
      <c r="B296" s="20" t="s">
        <v>107</v>
      </c>
      <c r="C296" s="70" t="s">
        <v>533</v>
      </c>
      <c r="D296" s="20" t="s">
        <v>142</v>
      </c>
      <c r="E296" s="54">
        <v>20</v>
      </c>
      <c r="F296" s="31">
        <v>7</v>
      </c>
      <c r="G296" s="32">
        <v>11</v>
      </c>
      <c r="H296" s="25"/>
      <c r="I296" s="33"/>
      <c r="J296" s="34"/>
      <c r="K296" s="61"/>
      <c r="L296" s="31"/>
      <c r="M296" s="36">
        <f>SUM(G296,L296)</f>
        <v>11</v>
      </c>
    </row>
    <row r="297" spans="1:13" ht="26.25" x14ac:dyDescent="0.25">
      <c r="A297" s="18">
        <f>RANK(M297,M$4:M$696,0)</f>
        <v>285</v>
      </c>
      <c r="B297" s="20" t="s">
        <v>534</v>
      </c>
      <c r="C297" s="20" t="s">
        <v>535</v>
      </c>
      <c r="D297" s="20" t="s">
        <v>356</v>
      </c>
      <c r="E297" s="54"/>
      <c r="F297" s="31"/>
      <c r="G297" s="32">
        <v>11</v>
      </c>
      <c r="H297" s="25"/>
      <c r="I297" s="33"/>
      <c r="J297" s="37"/>
      <c r="K297" s="61"/>
      <c r="L297" s="31"/>
      <c r="M297" s="36">
        <f>SUM(G297,L297)</f>
        <v>11</v>
      </c>
    </row>
    <row r="298" spans="1:13" ht="26.25" x14ac:dyDescent="0.25">
      <c r="A298" s="18">
        <f>RANK(M298,M$4:M$696,0)</f>
        <v>285</v>
      </c>
      <c r="B298" s="20" t="s">
        <v>113</v>
      </c>
      <c r="C298" s="20" t="s">
        <v>536</v>
      </c>
      <c r="D298" s="20" t="s">
        <v>356</v>
      </c>
      <c r="E298" s="54"/>
      <c r="F298" s="31"/>
      <c r="G298" s="32">
        <v>11</v>
      </c>
      <c r="H298" s="25"/>
      <c r="I298" s="33"/>
      <c r="J298" s="37"/>
      <c r="K298" s="61"/>
      <c r="L298" s="31"/>
      <c r="M298" s="36">
        <f>SUM(G298,L298)</f>
        <v>11</v>
      </c>
    </row>
    <row r="299" spans="1:13" ht="26.25" x14ac:dyDescent="0.25">
      <c r="A299" s="18">
        <f>RANK(M299,M$4:M$696,0)</f>
        <v>285</v>
      </c>
      <c r="B299" s="20" t="s">
        <v>449</v>
      </c>
      <c r="C299" s="20" t="s">
        <v>537</v>
      </c>
      <c r="D299" s="20" t="s">
        <v>356</v>
      </c>
      <c r="E299" s="54"/>
      <c r="F299" s="31"/>
      <c r="G299" s="32">
        <v>11</v>
      </c>
      <c r="H299" s="25"/>
      <c r="I299" s="33"/>
      <c r="J299" s="37"/>
      <c r="K299" s="61"/>
      <c r="L299" s="31"/>
      <c r="M299" s="36">
        <f>SUM(G299,L299)</f>
        <v>11</v>
      </c>
    </row>
    <row r="300" spans="1:13" ht="26.25" x14ac:dyDescent="0.25">
      <c r="A300" s="18">
        <f>RANK(M300,M$4:M$696,0)</f>
        <v>285</v>
      </c>
      <c r="B300" s="20" t="s">
        <v>77</v>
      </c>
      <c r="C300" s="20" t="s">
        <v>538</v>
      </c>
      <c r="D300" s="20" t="s">
        <v>73</v>
      </c>
      <c r="E300" s="54">
        <v>25</v>
      </c>
      <c r="F300" s="31">
        <v>7</v>
      </c>
      <c r="G300" s="32">
        <v>7</v>
      </c>
      <c r="H300" s="41"/>
      <c r="I300" s="33"/>
      <c r="J300" s="37">
        <v>60</v>
      </c>
      <c r="K300" s="61"/>
      <c r="L300" s="31">
        <v>4</v>
      </c>
      <c r="M300" s="36">
        <f>SUM(G300,L300)</f>
        <v>11</v>
      </c>
    </row>
    <row r="301" spans="1:13" ht="26.25" x14ac:dyDescent="0.25">
      <c r="A301" s="18">
        <f>RANK(M301,M$4:M$696,0)</f>
        <v>285</v>
      </c>
      <c r="B301" s="20" t="s">
        <v>69</v>
      </c>
      <c r="C301" s="20" t="s">
        <v>539</v>
      </c>
      <c r="D301" s="20" t="s">
        <v>43</v>
      </c>
      <c r="E301" s="54"/>
      <c r="F301" s="31"/>
      <c r="G301" s="32">
        <v>11</v>
      </c>
      <c r="H301" s="25"/>
      <c r="I301" s="33"/>
      <c r="J301" s="37"/>
      <c r="K301" s="61"/>
      <c r="L301" s="31"/>
      <c r="M301" s="36">
        <f>SUM(G301,L301)</f>
        <v>11</v>
      </c>
    </row>
    <row r="302" spans="1:13" ht="26.25" x14ac:dyDescent="0.25">
      <c r="A302" s="18">
        <f>RANK(M302,M$4:M$696,0)</f>
        <v>285</v>
      </c>
      <c r="B302" s="20" t="s">
        <v>16</v>
      </c>
      <c r="C302" s="20" t="s">
        <v>540</v>
      </c>
      <c r="D302" s="20" t="s">
        <v>177</v>
      </c>
      <c r="E302" s="54">
        <v>40</v>
      </c>
      <c r="F302" s="31">
        <v>7</v>
      </c>
      <c r="G302" s="32">
        <v>11</v>
      </c>
      <c r="H302" s="25"/>
      <c r="I302" s="33"/>
      <c r="J302" s="34"/>
      <c r="K302" s="61"/>
      <c r="L302" s="31"/>
      <c r="M302" s="36">
        <f>SUM(G302,L302)</f>
        <v>11</v>
      </c>
    </row>
    <row r="303" spans="1:13" ht="26.25" x14ac:dyDescent="0.25">
      <c r="A303" s="18">
        <f>RANK(M303,M$4:M$696,0)</f>
        <v>285</v>
      </c>
      <c r="B303" s="20" t="s">
        <v>541</v>
      </c>
      <c r="C303" s="20" t="s">
        <v>542</v>
      </c>
      <c r="D303" s="20" t="s">
        <v>24</v>
      </c>
      <c r="E303" s="54">
        <v>12</v>
      </c>
      <c r="F303" s="31">
        <v>7</v>
      </c>
      <c r="G303" s="32">
        <v>11</v>
      </c>
      <c r="H303" s="25"/>
      <c r="I303" s="33"/>
      <c r="J303" s="37"/>
      <c r="K303" s="61"/>
      <c r="L303" s="31"/>
      <c r="M303" s="36">
        <f>SUM(G303,L303)</f>
        <v>11</v>
      </c>
    </row>
    <row r="304" spans="1:13" ht="26.25" x14ac:dyDescent="0.25">
      <c r="A304" s="18">
        <f>RANK(M304,M$4:M$696,0)</f>
        <v>285</v>
      </c>
      <c r="B304" s="20" t="s">
        <v>543</v>
      </c>
      <c r="C304" s="20" t="s">
        <v>544</v>
      </c>
      <c r="D304" s="20" t="s">
        <v>18</v>
      </c>
      <c r="E304" s="54"/>
      <c r="F304" s="31"/>
      <c r="G304" s="32">
        <v>11</v>
      </c>
      <c r="H304" s="25"/>
      <c r="I304" s="33"/>
      <c r="J304" s="34"/>
      <c r="K304" s="61"/>
      <c r="L304" s="31"/>
      <c r="M304" s="36">
        <f>SUM(G304,L304)</f>
        <v>11</v>
      </c>
    </row>
    <row r="305" spans="1:13" ht="26.25" x14ac:dyDescent="0.25">
      <c r="A305" s="18">
        <f>RANK(M305,M$4:M$696,0)</f>
        <v>285</v>
      </c>
      <c r="B305" s="20" t="s">
        <v>545</v>
      </c>
      <c r="C305" s="20" t="s">
        <v>546</v>
      </c>
      <c r="D305" s="20" t="s">
        <v>46</v>
      </c>
      <c r="E305" s="54">
        <v>30</v>
      </c>
      <c r="F305" s="31">
        <v>7</v>
      </c>
      <c r="G305" s="32">
        <v>11</v>
      </c>
      <c r="H305" s="25"/>
      <c r="I305" s="33"/>
      <c r="J305" s="37"/>
      <c r="K305" s="61"/>
      <c r="L305" s="31"/>
      <c r="M305" s="36">
        <f>SUM(G305,L305)</f>
        <v>11</v>
      </c>
    </row>
    <row r="306" spans="1:13" ht="26.25" x14ac:dyDescent="0.25">
      <c r="A306" s="18">
        <f>RANK(M306,M$4:M$696,0)</f>
        <v>285</v>
      </c>
      <c r="B306" s="20" t="s">
        <v>547</v>
      </c>
      <c r="C306" s="20" t="s">
        <v>548</v>
      </c>
      <c r="D306" s="20" t="s">
        <v>46</v>
      </c>
      <c r="E306" s="54">
        <v>30</v>
      </c>
      <c r="F306" s="31">
        <v>7</v>
      </c>
      <c r="G306" s="32">
        <v>11</v>
      </c>
      <c r="H306" s="25"/>
      <c r="I306" s="33"/>
      <c r="J306" s="34"/>
      <c r="K306" s="61"/>
      <c r="L306" s="31"/>
      <c r="M306" s="36">
        <f>SUM(G306,L306)</f>
        <v>11</v>
      </c>
    </row>
    <row r="307" spans="1:13" ht="26.25" x14ac:dyDescent="0.25">
      <c r="A307" s="18">
        <f>RANK(M307,M$4:M$696,0)</f>
        <v>285</v>
      </c>
      <c r="B307" s="20" t="s">
        <v>549</v>
      </c>
      <c r="C307" s="20" t="s">
        <v>550</v>
      </c>
      <c r="D307" s="20" t="s">
        <v>31</v>
      </c>
      <c r="E307" s="54">
        <v>30</v>
      </c>
      <c r="F307" s="31">
        <v>7</v>
      </c>
      <c r="G307" s="32">
        <v>7</v>
      </c>
      <c r="H307" s="41"/>
      <c r="I307" s="33"/>
      <c r="J307" s="37">
        <v>81</v>
      </c>
      <c r="K307" s="61"/>
      <c r="L307" s="31">
        <v>4</v>
      </c>
      <c r="M307" s="36">
        <f>SUM(G307,L307)</f>
        <v>11</v>
      </c>
    </row>
    <row r="308" spans="1:13" ht="26.25" x14ac:dyDescent="0.25">
      <c r="A308" s="18">
        <f>RANK(M308,M$4:M$696,0)</f>
        <v>285</v>
      </c>
      <c r="B308" s="20" t="s">
        <v>147</v>
      </c>
      <c r="C308" s="20" t="s">
        <v>551</v>
      </c>
      <c r="D308" s="20" t="s">
        <v>31</v>
      </c>
      <c r="E308" s="54">
        <v>15</v>
      </c>
      <c r="F308" s="31">
        <v>7</v>
      </c>
      <c r="G308" s="32">
        <v>7</v>
      </c>
      <c r="H308" s="41"/>
      <c r="I308" s="33"/>
      <c r="J308" s="37">
        <v>71</v>
      </c>
      <c r="K308" s="61"/>
      <c r="L308" s="31">
        <v>4</v>
      </c>
      <c r="M308" s="36">
        <f>SUM(G308,L308)</f>
        <v>11</v>
      </c>
    </row>
    <row r="309" spans="1:13" ht="26.25" x14ac:dyDescent="0.25">
      <c r="A309" s="18">
        <f>RANK(M309,M$4:M$696,0)</f>
        <v>285</v>
      </c>
      <c r="B309" s="20" t="s">
        <v>41</v>
      </c>
      <c r="C309" s="20" t="s">
        <v>552</v>
      </c>
      <c r="D309" s="20" t="s">
        <v>31</v>
      </c>
      <c r="E309" s="54">
        <v>30</v>
      </c>
      <c r="F309" s="31">
        <v>7</v>
      </c>
      <c r="G309" s="32">
        <v>7</v>
      </c>
      <c r="H309" s="41"/>
      <c r="I309" s="33"/>
      <c r="J309" s="37">
        <v>61</v>
      </c>
      <c r="K309" s="61"/>
      <c r="L309" s="31">
        <v>4</v>
      </c>
      <c r="M309" s="36">
        <f>SUM(G309,L309)</f>
        <v>11</v>
      </c>
    </row>
    <row r="310" spans="1:13" ht="26.25" x14ac:dyDescent="0.25">
      <c r="A310" s="18">
        <f>RANK(M310,M$4:M$696,0)</f>
        <v>285</v>
      </c>
      <c r="B310" s="20" t="s">
        <v>22</v>
      </c>
      <c r="C310" s="20" t="s">
        <v>553</v>
      </c>
      <c r="D310" s="20" t="s">
        <v>31</v>
      </c>
      <c r="E310" s="54">
        <v>40</v>
      </c>
      <c r="F310" s="31">
        <v>7</v>
      </c>
      <c r="G310" s="32">
        <v>7</v>
      </c>
      <c r="H310" s="41"/>
      <c r="I310" s="33"/>
      <c r="J310" s="37">
        <v>55</v>
      </c>
      <c r="K310" s="61"/>
      <c r="L310" s="31">
        <v>4</v>
      </c>
      <c r="M310" s="36">
        <f>SUM(G310,L310)</f>
        <v>11</v>
      </c>
    </row>
    <row r="311" spans="1:13" ht="26.25" x14ac:dyDescent="0.25">
      <c r="A311" s="18">
        <f>RANK(M311,M$4:M$696,0)</f>
        <v>285</v>
      </c>
      <c r="B311" s="20" t="s">
        <v>156</v>
      </c>
      <c r="C311" s="20" t="s">
        <v>554</v>
      </c>
      <c r="D311" s="20" t="s">
        <v>31</v>
      </c>
      <c r="E311" s="54">
        <v>10</v>
      </c>
      <c r="F311" s="31">
        <v>7</v>
      </c>
      <c r="G311" s="32">
        <v>9</v>
      </c>
      <c r="H311" s="41"/>
      <c r="I311" s="33"/>
      <c r="J311" s="37"/>
      <c r="K311" s="61">
        <v>56</v>
      </c>
      <c r="L311" s="31">
        <v>2</v>
      </c>
      <c r="M311" s="36">
        <f>SUM(G311,L311)</f>
        <v>11</v>
      </c>
    </row>
    <row r="312" spans="1:13" ht="26.25" x14ac:dyDescent="0.25">
      <c r="A312" s="18">
        <f>RANK(M312,M$4:M$696,0)</f>
        <v>285</v>
      </c>
      <c r="B312" s="20" t="s">
        <v>555</v>
      </c>
      <c r="C312" s="20" t="s">
        <v>556</v>
      </c>
      <c r="D312" s="20" t="s">
        <v>31</v>
      </c>
      <c r="E312" s="54"/>
      <c r="F312" s="31"/>
      <c r="G312" s="32">
        <v>11</v>
      </c>
      <c r="H312" s="25"/>
      <c r="I312" s="33"/>
      <c r="J312" s="34"/>
      <c r="K312" s="61"/>
      <c r="L312" s="31"/>
      <c r="M312" s="36">
        <f>SUM(G312,L312)</f>
        <v>11</v>
      </c>
    </row>
    <row r="313" spans="1:13" ht="26.25" x14ac:dyDescent="0.25">
      <c r="A313" s="18">
        <f>RANK(M313,M$4:M$696,0)</f>
        <v>285</v>
      </c>
      <c r="B313" s="20" t="s">
        <v>25</v>
      </c>
      <c r="C313" s="20" t="s">
        <v>557</v>
      </c>
      <c r="D313" s="20" t="s">
        <v>31</v>
      </c>
      <c r="E313" s="54">
        <v>30</v>
      </c>
      <c r="F313" s="31">
        <v>7</v>
      </c>
      <c r="G313" s="32">
        <v>7</v>
      </c>
      <c r="H313" s="41"/>
      <c r="I313" s="33"/>
      <c r="J313" s="37">
        <v>50</v>
      </c>
      <c r="K313" s="61"/>
      <c r="L313" s="31">
        <v>4</v>
      </c>
      <c r="M313" s="36">
        <f>SUM(G313,L313)</f>
        <v>11</v>
      </c>
    </row>
    <row r="314" spans="1:13" ht="26.25" x14ac:dyDescent="0.25">
      <c r="A314" s="18">
        <f>RANK(M314,M$4:M$696,0)</f>
        <v>285</v>
      </c>
      <c r="B314" s="20" t="s">
        <v>84</v>
      </c>
      <c r="C314" s="20" t="s">
        <v>558</v>
      </c>
      <c r="D314" s="20" t="s">
        <v>31</v>
      </c>
      <c r="E314" s="73">
        <v>30</v>
      </c>
      <c r="F314" s="74">
        <v>7</v>
      </c>
      <c r="G314" s="32">
        <v>7</v>
      </c>
      <c r="H314" s="41"/>
      <c r="I314" s="33"/>
      <c r="J314" s="37">
        <v>48</v>
      </c>
      <c r="K314" s="61"/>
      <c r="L314" s="31">
        <v>4</v>
      </c>
      <c r="M314" s="36">
        <f>SUM(G314,L314)</f>
        <v>11</v>
      </c>
    </row>
    <row r="315" spans="1:13" ht="26.25" x14ac:dyDescent="0.25">
      <c r="A315" s="18">
        <f>RANK(M315,M$4:M$696,0)</f>
        <v>285</v>
      </c>
      <c r="B315" s="20" t="s">
        <v>559</v>
      </c>
      <c r="C315" s="20" t="s">
        <v>560</v>
      </c>
      <c r="D315" s="21" t="s">
        <v>31</v>
      </c>
      <c r="E315" s="54">
        <v>15</v>
      </c>
      <c r="F315" s="31">
        <v>7</v>
      </c>
      <c r="G315" s="32">
        <v>7</v>
      </c>
      <c r="H315" s="41"/>
      <c r="I315" s="33"/>
      <c r="J315" s="37">
        <v>29</v>
      </c>
      <c r="K315" s="61"/>
      <c r="L315" s="31">
        <v>4</v>
      </c>
      <c r="M315" s="36">
        <f>SUM(G315,L315)</f>
        <v>11</v>
      </c>
    </row>
    <row r="316" spans="1:13" ht="26.25" x14ac:dyDescent="0.25">
      <c r="A316" s="18">
        <f>RANK(M316,M$4:M$696,0)</f>
        <v>285</v>
      </c>
      <c r="B316" s="20" t="s">
        <v>474</v>
      </c>
      <c r="C316" s="20" t="s">
        <v>561</v>
      </c>
      <c r="D316" s="21" t="s">
        <v>31</v>
      </c>
      <c r="E316" s="54">
        <v>10</v>
      </c>
      <c r="F316" s="31">
        <v>7</v>
      </c>
      <c r="G316" s="32">
        <v>9</v>
      </c>
      <c r="H316" s="25"/>
      <c r="I316" s="33"/>
      <c r="J316" s="34"/>
      <c r="K316" s="61">
        <v>55</v>
      </c>
      <c r="L316" s="31">
        <v>2</v>
      </c>
      <c r="M316" s="36">
        <f>SUM(G316,L316)</f>
        <v>11</v>
      </c>
    </row>
    <row r="317" spans="1:13" ht="26.25" x14ac:dyDescent="0.25">
      <c r="A317" s="18">
        <f>RANK(M317,M$4:M$696,0)</f>
        <v>285</v>
      </c>
      <c r="B317" s="20" t="s">
        <v>90</v>
      </c>
      <c r="C317" s="20" t="s">
        <v>562</v>
      </c>
      <c r="D317" s="21" t="s">
        <v>31</v>
      </c>
      <c r="E317" s="54">
        <v>10</v>
      </c>
      <c r="F317" s="31">
        <v>7</v>
      </c>
      <c r="G317" s="32">
        <v>9</v>
      </c>
      <c r="H317" s="40"/>
      <c r="I317" s="33"/>
      <c r="J317" s="37"/>
      <c r="K317" s="61">
        <v>63</v>
      </c>
      <c r="L317" s="31">
        <v>2</v>
      </c>
      <c r="M317" s="36">
        <f>SUM(G317,L317)</f>
        <v>11</v>
      </c>
    </row>
    <row r="318" spans="1:13" ht="26.25" x14ac:dyDescent="0.25">
      <c r="A318" s="18">
        <f>RANK(M318,M$4:M$696,0)</f>
        <v>285</v>
      </c>
      <c r="B318" s="20" t="s">
        <v>47</v>
      </c>
      <c r="C318" s="20" t="s">
        <v>563</v>
      </c>
      <c r="D318" s="21" t="s">
        <v>31</v>
      </c>
      <c r="E318" s="54">
        <v>15</v>
      </c>
      <c r="F318" s="31">
        <v>7</v>
      </c>
      <c r="G318" s="32">
        <v>7</v>
      </c>
      <c r="H318" s="41"/>
      <c r="I318" s="33"/>
      <c r="J318" s="37">
        <v>34</v>
      </c>
      <c r="K318" s="61"/>
      <c r="L318" s="31">
        <v>4</v>
      </c>
      <c r="M318" s="36">
        <f>SUM(G318,L318)</f>
        <v>11</v>
      </c>
    </row>
    <row r="319" spans="1:13" ht="26.25" x14ac:dyDescent="0.25">
      <c r="A319" s="18">
        <f>RANK(M319,M$4:M$696,0)</f>
        <v>285</v>
      </c>
      <c r="B319" s="20" t="s">
        <v>272</v>
      </c>
      <c r="C319" s="20" t="s">
        <v>564</v>
      </c>
      <c r="D319" s="21" t="s">
        <v>31</v>
      </c>
      <c r="E319" s="54">
        <v>25</v>
      </c>
      <c r="F319" s="31">
        <v>7</v>
      </c>
      <c r="G319" s="32">
        <v>7</v>
      </c>
      <c r="H319" s="41"/>
      <c r="I319" s="33"/>
      <c r="J319" s="37">
        <v>40</v>
      </c>
      <c r="K319" s="61"/>
      <c r="L319" s="31">
        <v>4</v>
      </c>
      <c r="M319" s="36">
        <f>SUM(G319,L319)</f>
        <v>11</v>
      </c>
    </row>
    <row r="320" spans="1:13" ht="26.25" x14ac:dyDescent="0.25">
      <c r="A320" s="18">
        <f>RANK(M320,M$4:M$696,0)</f>
        <v>285</v>
      </c>
      <c r="B320" s="20" t="s">
        <v>565</v>
      </c>
      <c r="C320" s="20" t="s">
        <v>566</v>
      </c>
      <c r="D320" s="21" t="s">
        <v>31</v>
      </c>
      <c r="E320" s="54"/>
      <c r="F320" s="31"/>
      <c r="G320" s="32">
        <v>7</v>
      </c>
      <c r="H320" s="25"/>
      <c r="I320" s="33"/>
      <c r="J320" s="34">
        <v>54</v>
      </c>
      <c r="K320" s="61"/>
      <c r="L320" s="31">
        <v>4</v>
      </c>
      <c r="M320" s="36">
        <f>SUM(G320,L320)</f>
        <v>11</v>
      </c>
    </row>
    <row r="321" spans="1:13" ht="26.25" x14ac:dyDescent="0.25">
      <c r="A321" s="18">
        <f>RANK(M321,M$4:M$696,0)</f>
        <v>285</v>
      </c>
      <c r="B321" s="20" t="s">
        <v>16</v>
      </c>
      <c r="C321" s="20" t="s">
        <v>567</v>
      </c>
      <c r="D321" s="21" t="s">
        <v>31</v>
      </c>
      <c r="E321" s="54">
        <v>20</v>
      </c>
      <c r="F321" s="31">
        <v>7</v>
      </c>
      <c r="G321" s="32">
        <v>7</v>
      </c>
      <c r="H321" s="41"/>
      <c r="I321" s="33"/>
      <c r="J321" s="37">
        <v>59</v>
      </c>
      <c r="K321" s="61"/>
      <c r="L321" s="31">
        <v>4</v>
      </c>
      <c r="M321" s="36">
        <f>SUM(G321,L321)</f>
        <v>11</v>
      </c>
    </row>
    <row r="322" spans="1:13" ht="26.25" x14ac:dyDescent="0.25">
      <c r="A322" s="18">
        <f>RANK(M322,M$4:M$696,0)</f>
        <v>285</v>
      </c>
      <c r="B322" s="20" t="s">
        <v>568</v>
      </c>
      <c r="C322" s="20" t="s">
        <v>569</v>
      </c>
      <c r="D322" s="21" t="s">
        <v>31</v>
      </c>
      <c r="E322" s="54">
        <v>30</v>
      </c>
      <c r="F322" s="31">
        <v>7</v>
      </c>
      <c r="G322" s="32">
        <v>11</v>
      </c>
      <c r="H322" s="25"/>
      <c r="I322" s="33"/>
      <c r="J322" s="37"/>
      <c r="K322" s="61"/>
      <c r="L322" s="31"/>
      <c r="M322" s="36">
        <f>SUM(G322,L322)</f>
        <v>11</v>
      </c>
    </row>
    <row r="323" spans="1:13" ht="26.25" x14ac:dyDescent="0.25">
      <c r="A323" s="18">
        <f>RANK(M323,M$4:M$696,0)</f>
        <v>285</v>
      </c>
      <c r="B323" s="20" t="s">
        <v>570</v>
      </c>
      <c r="C323" s="20" t="s">
        <v>571</v>
      </c>
      <c r="D323" s="21" t="s">
        <v>31</v>
      </c>
      <c r="E323" s="54">
        <v>20</v>
      </c>
      <c r="F323" s="31">
        <v>7</v>
      </c>
      <c r="G323" s="32">
        <v>7</v>
      </c>
      <c r="H323" s="41"/>
      <c r="I323" s="33"/>
      <c r="J323" s="37">
        <v>30</v>
      </c>
      <c r="K323" s="61"/>
      <c r="L323" s="31">
        <v>4</v>
      </c>
      <c r="M323" s="36">
        <f>SUM(G323,L323)</f>
        <v>11</v>
      </c>
    </row>
    <row r="324" spans="1:13" ht="26.25" x14ac:dyDescent="0.25">
      <c r="A324" s="18">
        <f>RANK(M324,M$4:M$696,0)</f>
        <v>285</v>
      </c>
      <c r="B324" s="20" t="s">
        <v>211</v>
      </c>
      <c r="C324" s="20" t="s">
        <v>572</v>
      </c>
      <c r="D324" s="21" t="s">
        <v>31</v>
      </c>
      <c r="E324" s="54">
        <v>10</v>
      </c>
      <c r="F324" s="31">
        <v>7</v>
      </c>
      <c r="G324" s="32">
        <v>7</v>
      </c>
      <c r="H324" s="41"/>
      <c r="I324" s="33"/>
      <c r="J324" s="37">
        <v>50</v>
      </c>
      <c r="K324" s="61"/>
      <c r="L324" s="31">
        <v>4</v>
      </c>
      <c r="M324" s="36">
        <f>SUM(G324,L324)</f>
        <v>11</v>
      </c>
    </row>
    <row r="325" spans="1:13" ht="26.25" x14ac:dyDescent="0.25">
      <c r="A325" s="18">
        <f>RANK(M325,M$4:M$696,0)</f>
        <v>285</v>
      </c>
      <c r="B325" s="20" t="s">
        <v>223</v>
      </c>
      <c r="C325" s="20" t="s">
        <v>573</v>
      </c>
      <c r="D325" s="21" t="s">
        <v>31</v>
      </c>
      <c r="E325" s="54">
        <v>15</v>
      </c>
      <c r="F325" s="31">
        <v>7</v>
      </c>
      <c r="G325" s="32">
        <v>7</v>
      </c>
      <c r="H325" s="41"/>
      <c r="I325" s="33"/>
      <c r="J325" s="37">
        <v>51</v>
      </c>
      <c r="K325" s="61"/>
      <c r="L325" s="31">
        <v>4</v>
      </c>
      <c r="M325" s="36">
        <f>SUM(G325,L325)</f>
        <v>11</v>
      </c>
    </row>
    <row r="326" spans="1:13" ht="26.25" x14ac:dyDescent="0.25">
      <c r="A326" s="18">
        <f>RANK(M326,M$4:M$696,0)</f>
        <v>285</v>
      </c>
      <c r="B326" s="20" t="s">
        <v>215</v>
      </c>
      <c r="C326" s="20" t="s">
        <v>574</v>
      </c>
      <c r="D326" s="21" t="s">
        <v>374</v>
      </c>
      <c r="E326" s="54"/>
      <c r="F326" s="31"/>
      <c r="G326" s="32">
        <v>11</v>
      </c>
      <c r="H326" s="25"/>
      <c r="I326" s="33"/>
      <c r="J326" s="34"/>
      <c r="K326" s="61"/>
      <c r="L326" s="31"/>
      <c r="M326" s="36">
        <f>SUM(G326,L326)</f>
        <v>11</v>
      </c>
    </row>
    <row r="327" spans="1:13" ht="26.25" x14ac:dyDescent="0.25">
      <c r="A327" s="18">
        <f>RANK(M327,M$4:M$696,0)</f>
        <v>285</v>
      </c>
      <c r="B327" s="20" t="s">
        <v>131</v>
      </c>
      <c r="C327" s="20" t="s">
        <v>575</v>
      </c>
      <c r="D327" s="21" t="s">
        <v>374</v>
      </c>
      <c r="E327" s="54"/>
      <c r="F327" s="31"/>
      <c r="G327" s="32">
        <v>11</v>
      </c>
      <c r="H327" s="25"/>
      <c r="I327" s="33"/>
      <c r="J327" s="34"/>
      <c r="K327" s="61"/>
      <c r="L327" s="31"/>
      <c r="M327" s="36">
        <f>SUM(G327,L327)</f>
        <v>11</v>
      </c>
    </row>
    <row r="328" spans="1:13" ht="26.25" x14ac:dyDescent="0.25">
      <c r="A328" s="18">
        <f>RANK(M328,M$4:M$696,0)</f>
        <v>285</v>
      </c>
      <c r="B328" s="20" t="s">
        <v>576</v>
      </c>
      <c r="C328" s="20" t="s">
        <v>577</v>
      </c>
      <c r="D328" s="21" t="s">
        <v>137</v>
      </c>
      <c r="E328" s="54">
        <v>30</v>
      </c>
      <c r="F328" s="31">
        <v>7</v>
      </c>
      <c r="G328" s="32">
        <v>7</v>
      </c>
      <c r="H328" s="41"/>
      <c r="I328" s="33"/>
      <c r="J328" s="37">
        <v>36</v>
      </c>
      <c r="K328" s="61"/>
      <c r="L328" s="31">
        <v>4</v>
      </c>
      <c r="M328" s="36">
        <f>SUM(G328,L328)</f>
        <v>11</v>
      </c>
    </row>
    <row r="329" spans="1:13" ht="26.25" x14ac:dyDescent="0.25">
      <c r="A329" s="18">
        <f>RANK(M329,M$4:M$696,0)</f>
        <v>285</v>
      </c>
      <c r="B329" s="20" t="s">
        <v>578</v>
      </c>
      <c r="C329" s="20" t="s">
        <v>579</v>
      </c>
      <c r="D329" s="21" t="s">
        <v>137</v>
      </c>
      <c r="E329" s="54">
        <v>20</v>
      </c>
      <c r="F329" s="31">
        <v>7</v>
      </c>
      <c r="G329" s="32">
        <v>11</v>
      </c>
      <c r="H329" s="25"/>
      <c r="I329" s="33"/>
      <c r="J329" s="37"/>
      <c r="K329" s="61"/>
      <c r="L329" s="31"/>
      <c r="M329" s="36">
        <f>SUM(G329,L329)</f>
        <v>11</v>
      </c>
    </row>
    <row r="330" spans="1:13" ht="26.25" x14ac:dyDescent="0.25">
      <c r="A330" s="18">
        <f>RANK(M330,M$4:M$696,0)</f>
        <v>285</v>
      </c>
      <c r="B330" s="20" t="s">
        <v>580</v>
      </c>
      <c r="C330" s="20" t="s">
        <v>581</v>
      </c>
      <c r="D330" s="21" t="s">
        <v>137</v>
      </c>
      <c r="E330" s="54">
        <v>40</v>
      </c>
      <c r="F330" s="31">
        <v>7</v>
      </c>
      <c r="G330" s="32">
        <v>11</v>
      </c>
      <c r="H330" s="25"/>
      <c r="I330" s="33"/>
      <c r="J330" s="37"/>
      <c r="K330" s="61"/>
      <c r="L330" s="31"/>
      <c r="M330" s="36">
        <f>SUM(G330,L330)</f>
        <v>11</v>
      </c>
    </row>
    <row r="331" spans="1:13" ht="26.25" x14ac:dyDescent="0.25">
      <c r="A331" s="18">
        <f>RANK(M331,M$4:M$696,0)</f>
        <v>285</v>
      </c>
      <c r="B331" s="20" t="s">
        <v>582</v>
      </c>
      <c r="C331" s="20" t="s">
        <v>583</v>
      </c>
      <c r="D331" s="21" t="s">
        <v>186</v>
      </c>
      <c r="E331" s="54"/>
      <c r="F331" s="31"/>
      <c r="G331" s="32">
        <v>11</v>
      </c>
      <c r="H331" s="25"/>
      <c r="I331" s="33"/>
      <c r="J331" s="34"/>
      <c r="K331" s="61"/>
      <c r="L331" s="31"/>
      <c r="M331" s="36">
        <f>SUM(G331,L331)</f>
        <v>11</v>
      </c>
    </row>
    <row r="332" spans="1:13" ht="26.25" x14ac:dyDescent="0.25">
      <c r="A332" s="18">
        <f>RANK(M332,M$4:M$696,0)</f>
        <v>285</v>
      </c>
      <c r="B332" s="20" t="s">
        <v>147</v>
      </c>
      <c r="C332" s="20" t="s">
        <v>584</v>
      </c>
      <c r="D332" s="21" t="s">
        <v>186</v>
      </c>
      <c r="E332" s="54"/>
      <c r="F332" s="31"/>
      <c r="G332" s="32">
        <v>11</v>
      </c>
      <c r="H332" s="25"/>
      <c r="I332" s="33"/>
      <c r="J332" s="37"/>
      <c r="K332" s="61"/>
      <c r="L332" s="31"/>
      <c r="M332" s="36">
        <f>SUM(G332,L332)</f>
        <v>11</v>
      </c>
    </row>
    <row r="333" spans="1:13" ht="26.25" x14ac:dyDescent="0.25">
      <c r="A333" s="18">
        <f>RANK(M333,M$4:M$696,0)</f>
        <v>285</v>
      </c>
      <c r="B333" s="75" t="s">
        <v>269</v>
      </c>
      <c r="C333" s="20" t="s">
        <v>585</v>
      </c>
      <c r="D333" s="21" t="s">
        <v>186</v>
      </c>
      <c r="E333" s="54"/>
      <c r="F333" s="31"/>
      <c r="G333" s="32">
        <v>11</v>
      </c>
      <c r="H333" s="25"/>
      <c r="I333" s="33"/>
      <c r="J333" s="37"/>
      <c r="K333" s="61"/>
      <c r="L333" s="31"/>
      <c r="M333" s="36">
        <f>SUM(G333,L333)</f>
        <v>11</v>
      </c>
    </row>
    <row r="334" spans="1:13" ht="26.25" x14ac:dyDescent="0.25">
      <c r="A334" s="18">
        <f>RANK(M334,M$4:M$696,0)</f>
        <v>285</v>
      </c>
      <c r="B334" s="20" t="s">
        <v>586</v>
      </c>
      <c r="C334" s="20" t="s">
        <v>587</v>
      </c>
      <c r="D334" s="21" t="s">
        <v>21</v>
      </c>
      <c r="E334" s="54">
        <v>25</v>
      </c>
      <c r="F334" s="31">
        <v>7</v>
      </c>
      <c r="G334" s="32">
        <v>9</v>
      </c>
      <c r="H334" s="41"/>
      <c r="I334" s="33"/>
      <c r="J334" s="37"/>
      <c r="K334" s="61">
        <v>72</v>
      </c>
      <c r="L334" s="31">
        <v>2</v>
      </c>
      <c r="M334" s="36">
        <f>SUM(G334,L334)</f>
        <v>11</v>
      </c>
    </row>
    <row r="335" spans="1:13" ht="26.25" x14ac:dyDescent="0.25">
      <c r="A335" s="18">
        <f>RANK(M335,M$4:M$696,0)</f>
        <v>285</v>
      </c>
      <c r="B335" s="20" t="s">
        <v>588</v>
      </c>
      <c r="C335" s="20" t="s">
        <v>589</v>
      </c>
      <c r="D335" s="21" t="s">
        <v>21</v>
      </c>
      <c r="E335" s="54">
        <v>20</v>
      </c>
      <c r="F335" s="31">
        <v>7</v>
      </c>
      <c r="G335" s="32">
        <v>11</v>
      </c>
      <c r="H335" s="25"/>
      <c r="I335" s="33"/>
      <c r="J335" s="37"/>
      <c r="K335" s="61"/>
      <c r="L335" s="31"/>
      <c r="M335" s="36">
        <f>SUM(G335,L335)</f>
        <v>11</v>
      </c>
    </row>
    <row r="336" spans="1:13" ht="26.25" x14ac:dyDescent="0.25">
      <c r="A336" s="18">
        <f>RANK(M336,M$4:M$696,0)</f>
        <v>285</v>
      </c>
      <c r="B336" s="20" t="s">
        <v>590</v>
      </c>
      <c r="C336" s="20" t="s">
        <v>591</v>
      </c>
      <c r="D336" s="21" t="s">
        <v>21</v>
      </c>
      <c r="E336" s="54">
        <v>20</v>
      </c>
      <c r="F336" s="31">
        <v>7</v>
      </c>
      <c r="G336" s="32">
        <v>11</v>
      </c>
      <c r="H336" s="25"/>
      <c r="I336" s="33"/>
      <c r="J336" s="34"/>
      <c r="K336" s="61"/>
      <c r="L336" s="31"/>
      <c r="M336" s="36">
        <f>SUM(G336,L336)</f>
        <v>11</v>
      </c>
    </row>
    <row r="337" spans="1:13" ht="26.25" x14ac:dyDescent="0.25">
      <c r="A337" s="18">
        <f>RANK(M337,M$4:M$696,0)</f>
        <v>285</v>
      </c>
      <c r="B337" s="20" t="s">
        <v>301</v>
      </c>
      <c r="C337" s="20" t="s">
        <v>592</v>
      </c>
      <c r="D337" s="21" t="s">
        <v>21</v>
      </c>
      <c r="E337" s="54">
        <v>15</v>
      </c>
      <c r="F337" s="31">
        <v>7</v>
      </c>
      <c r="G337" s="32">
        <v>7</v>
      </c>
      <c r="H337" s="41"/>
      <c r="I337" s="33"/>
      <c r="J337" s="37">
        <v>58</v>
      </c>
      <c r="K337" s="61"/>
      <c r="L337" s="31">
        <v>4</v>
      </c>
      <c r="M337" s="36">
        <f>SUM(G337,L337)</f>
        <v>11</v>
      </c>
    </row>
    <row r="338" spans="1:13" ht="26.25" x14ac:dyDescent="0.25">
      <c r="A338" s="18">
        <f>RANK(M338,M$4:M$696,0)</f>
        <v>285</v>
      </c>
      <c r="B338" s="20" t="s">
        <v>593</v>
      </c>
      <c r="C338" s="20" t="s">
        <v>594</v>
      </c>
      <c r="D338" s="21" t="s">
        <v>21</v>
      </c>
      <c r="E338" s="54">
        <v>40</v>
      </c>
      <c r="F338" s="31">
        <v>7</v>
      </c>
      <c r="G338" s="32">
        <v>7</v>
      </c>
      <c r="H338" s="41"/>
      <c r="I338" s="33"/>
      <c r="J338" s="37">
        <v>26</v>
      </c>
      <c r="K338" s="61"/>
      <c r="L338" s="31">
        <v>4</v>
      </c>
      <c r="M338" s="36">
        <f>SUM(G338,L338)</f>
        <v>11</v>
      </c>
    </row>
    <row r="339" spans="1:13" ht="26.25" x14ac:dyDescent="0.25">
      <c r="A339" s="18">
        <f>RANK(M339,M$4:M$696,0)</f>
        <v>285</v>
      </c>
      <c r="B339" s="20" t="s">
        <v>595</v>
      </c>
      <c r="C339" s="20" t="s">
        <v>596</v>
      </c>
      <c r="D339" s="21" t="s">
        <v>21</v>
      </c>
      <c r="E339" s="54">
        <v>20</v>
      </c>
      <c r="F339" s="31">
        <v>7</v>
      </c>
      <c r="G339" s="32">
        <v>9</v>
      </c>
      <c r="H339" s="25"/>
      <c r="I339" s="33"/>
      <c r="J339" s="37"/>
      <c r="K339" s="61">
        <v>25</v>
      </c>
      <c r="L339" s="31">
        <v>2</v>
      </c>
      <c r="M339" s="36">
        <f>SUM(G339,L339)</f>
        <v>11</v>
      </c>
    </row>
    <row r="340" spans="1:13" ht="26.25" x14ac:dyDescent="0.25">
      <c r="A340" s="18">
        <f>RANK(M340,M$4:M$696,0)</f>
        <v>285</v>
      </c>
      <c r="B340" s="20" t="s">
        <v>65</v>
      </c>
      <c r="C340" s="20" t="s">
        <v>597</v>
      </c>
      <c r="D340" s="21" t="s">
        <v>21</v>
      </c>
      <c r="E340" s="54">
        <v>25</v>
      </c>
      <c r="F340" s="31">
        <v>7</v>
      </c>
      <c r="G340" s="32">
        <v>11</v>
      </c>
      <c r="H340" s="25"/>
      <c r="I340" s="33"/>
      <c r="J340" s="37"/>
      <c r="K340" s="61"/>
      <c r="L340" s="31"/>
      <c r="M340" s="36">
        <f>SUM(G340,L340)</f>
        <v>11</v>
      </c>
    </row>
    <row r="341" spans="1:13" ht="26.25" x14ac:dyDescent="0.25">
      <c r="A341" s="18">
        <f>RANK(M341,M$4:M$696,0)</f>
        <v>285</v>
      </c>
      <c r="B341" s="20" t="s">
        <v>598</v>
      </c>
      <c r="C341" s="20" t="s">
        <v>599</v>
      </c>
      <c r="D341" s="21" t="s">
        <v>38</v>
      </c>
      <c r="E341" s="54"/>
      <c r="F341" s="31"/>
      <c r="G341" s="32">
        <v>11</v>
      </c>
      <c r="H341" s="25"/>
      <c r="I341" s="33"/>
      <c r="J341" s="34"/>
      <c r="K341" s="61"/>
      <c r="L341" s="31"/>
      <c r="M341" s="36">
        <f>SUM(G341,L341)</f>
        <v>11</v>
      </c>
    </row>
    <row r="342" spans="1:13" ht="26.25" x14ac:dyDescent="0.25">
      <c r="A342" s="18">
        <f>RANK(M342,M$4:M$696,0)</f>
        <v>336</v>
      </c>
      <c r="B342" s="20" t="s">
        <v>88</v>
      </c>
      <c r="C342" s="20" t="s">
        <v>600</v>
      </c>
      <c r="D342" s="21" t="s">
        <v>174</v>
      </c>
      <c r="E342" s="54"/>
      <c r="F342" s="31"/>
      <c r="G342" s="32">
        <v>10</v>
      </c>
      <c r="H342" s="25"/>
      <c r="I342" s="33"/>
      <c r="J342" s="37"/>
      <c r="K342" s="61"/>
      <c r="L342" s="31"/>
      <c r="M342" s="36">
        <f>SUM(G342,L342)</f>
        <v>10</v>
      </c>
    </row>
    <row r="343" spans="1:13" ht="26.25" x14ac:dyDescent="0.25">
      <c r="A343" s="18">
        <f>RANK(M343,M$4:M$696,0)</f>
        <v>336</v>
      </c>
      <c r="B343" s="55" t="s">
        <v>29</v>
      </c>
      <c r="C343" s="55" t="s">
        <v>601</v>
      </c>
      <c r="D343" s="76" t="s">
        <v>284</v>
      </c>
      <c r="E343" s="54"/>
      <c r="F343" s="31"/>
      <c r="G343" s="32">
        <v>0</v>
      </c>
      <c r="H343" s="25"/>
      <c r="I343" s="33">
        <v>58</v>
      </c>
      <c r="J343" s="37"/>
      <c r="K343" s="61"/>
      <c r="L343" s="31">
        <v>10</v>
      </c>
      <c r="M343" s="36">
        <f>SUM(G343,L343)</f>
        <v>10</v>
      </c>
    </row>
    <row r="344" spans="1:13" ht="26.25" x14ac:dyDescent="0.25">
      <c r="A344" s="18">
        <f>RANK(M344,M$4:M$696,0)</f>
        <v>336</v>
      </c>
      <c r="B344" s="20" t="s">
        <v>602</v>
      </c>
      <c r="C344" s="20" t="s">
        <v>603</v>
      </c>
      <c r="D344" s="21" t="s">
        <v>76</v>
      </c>
      <c r="E344" s="54"/>
      <c r="F344" s="31"/>
      <c r="G344" s="32">
        <v>10</v>
      </c>
      <c r="H344" s="25"/>
      <c r="I344" s="33"/>
      <c r="J344" s="34"/>
      <c r="K344" s="61"/>
      <c r="L344" s="31"/>
      <c r="M344" s="36">
        <f>SUM(G344,L344)</f>
        <v>10</v>
      </c>
    </row>
    <row r="345" spans="1:13" ht="26.25" x14ac:dyDescent="0.25">
      <c r="A345" s="18">
        <f>RANK(M345,M$4:M$696,0)</f>
        <v>336</v>
      </c>
      <c r="B345" s="20" t="s">
        <v>249</v>
      </c>
      <c r="C345" s="20" t="s">
        <v>604</v>
      </c>
      <c r="D345" s="21" t="s">
        <v>24</v>
      </c>
      <c r="E345" s="54"/>
      <c r="F345" s="31"/>
      <c r="G345" s="32">
        <v>10</v>
      </c>
      <c r="H345" s="47"/>
      <c r="I345" s="33"/>
      <c r="J345" s="37"/>
      <c r="K345" s="61"/>
      <c r="L345" s="31"/>
      <c r="M345" s="36">
        <f>SUM(G345,L345)</f>
        <v>10</v>
      </c>
    </row>
    <row r="346" spans="1:13" ht="26.25" x14ac:dyDescent="0.25">
      <c r="A346" s="18">
        <f>RANK(M346,M$4:M$696,0)</f>
        <v>336</v>
      </c>
      <c r="B346" s="20" t="s">
        <v>605</v>
      </c>
      <c r="C346" s="20" t="s">
        <v>606</v>
      </c>
      <c r="D346" s="21" t="s">
        <v>24</v>
      </c>
      <c r="E346" s="54"/>
      <c r="F346" s="31"/>
      <c r="G346" s="32">
        <v>10</v>
      </c>
      <c r="H346" s="47"/>
      <c r="I346" s="33"/>
      <c r="J346" s="37"/>
      <c r="K346" s="61"/>
      <c r="L346" s="31"/>
      <c r="M346" s="36">
        <f>SUM(G346,L346)</f>
        <v>10</v>
      </c>
    </row>
    <row r="347" spans="1:13" ht="26.25" x14ac:dyDescent="0.25">
      <c r="A347" s="18">
        <f>RANK(M347,M$4:M$696,0)</f>
        <v>336</v>
      </c>
      <c r="B347" s="20" t="s">
        <v>590</v>
      </c>
      <c r="C347" s="20" t="s">
        <v>607</v>
      </c>
      <c r="D347" s="21" t="s">
        <v>18</v>
      </c>
      <c r="E347" s="54"/>
      <c r="F347" s="31"/>
      <c r="G347" s="32">
        <v>10</v>
      </c>
      <c r="H347" s="47"/>
      <c r="I347" s="33"/>
      <c r="J347" s="37"/>
      <c r="K347" s="61"/>
      <c r="L347" s="31"/>
      <c r="M347" s="36">
        <f>SUM(G347,L347)</f>
        <v>10</v>
      </c>
    </row>
    <row r="348" spans="1:13" ht="26.25" x14ac:dyDescent="0.25">
      <c r="A348" s="18">
        <f>RANK(M348,M$4:M$696,0)</f>
        <v>336</v>
      </c>
      <c r="B348" s="20" t="s">
        <v>608</v>
      </c>
      <c r="C348" s="20" t="s">
        <v>609</v>
      </c>
      <c r="D348" s="21" t="s">
        <v>31</v>
      </c>
      <c r="E348" s="54"/>
      <c r="F348" s="31"/>
      <c r="G348" s="32">
        <v>6</v>
      </c>
      <c r="H348" s="25"/>
      <c r="I348" s="33"/>
      <c r="J348" s="34">
        <v>42</v>
      </c>
      <c r="K348" s="61"/>
      <c r="L348" s="31">
        <v>4</v>
      </c>
      <c r="M348" s="36">
        <f>SUM(G348,L348)</f>
        <v>10</v>
      </c>
    </row>
    <row r="349" spans="1:13" ht="26.25" x14ac:dyDescent="0.25">
      <c r="A349" s="18">
        <f>RANK(M349,M$4:M$696,0)</f>
        <v>336</v>
      </c>
      <c r="B349" s="20" t="s">
        <v>610</v>
      </c>
      <c r="C349" s="20" t="s">
        <v>611</v>
      </c>
      <c r="D349" s="21" t="s">
        <v>31</v>
      </c>
      <c r="E349" s="54"/>
      <c r="F349" s="31"/>
      <c r="G349" s="32">
        <v>6</v>
      </c>
      <c r="H349" s="25"/>
      <c r="I349" s="33"/>
      <c r="J349" s="34">
        <v>55</v>
      </c>
      <c r="K349" s="61"/>
      <c r="L349" s="31">
        <v>4</v>
      </c>
      <c r="M349" s="36">
        <f>SUM(G349,L349)</f>
        <v>10</v>
      </c>
    </row>
    <row r="350" spans="1:13" ht="26.25" x14ac:dyDescent="0.25">
      <c r="A350" s="18">
        <f>RANK(M350,M$4:M$696,0)</f>
        <v>336</v>
      </c>
      <c r="B350" s="20" t="s">
        <v>422</v>
      </c>
      <c r="C350" s="20" t="s">
        <v>612</v>
      </c>
      <c r="D350" s="21" t="s">
        <v>613</v>
      </c>
      <c r="E350" s="54"/>
      <c r="F350" s="31"/>
      <c r="G350" s="32">
        <v>10</v>
      </c>
      <c r="H350" s="25"/>
      <c r="I350" s="33"/>
      <c r="J350" s="34"/>
      <c r="K350" s="61"/>
      <c r="L350" s="31"/>
      <c r="M350" s="36">
        <f>SUM(G350,L350)</f>
        <v>10</v>
      </c>
    </row>
    <row r="351" spans="1:13" ht="26.25" x14ac:dyDescent="0.25">
      <c r="A351" s="18">
        <f>RANK(M351,M$4:M$696,0)</f>
        <v>336</v>
      </c>
      <c r="B351" s="55" t="s">
        <v>614</v>
      </c>
      <c r="C351" s="55" t="s">
        <v>615</v>
      </c>
      <c r="D351" s="21" t="s">
        <v>21</v>
      </c>
      <c r="E351" s="54"/>
      <c r="F351" s="31"/>
      <c r="G351" s="32">
        <v>6</v>
      </c>
      <c r="H351" s="25"/>
      <c r="I351" s="66"/>
      <c r="J351" s="71">
        <v>11</v>
      </c>
      <c r="K351" s="72"/>
      <c r="L351" s="68">
        <v>4</v>
      </c>
      <c r="M351" s="36">
        <f>SUM(G351,L351)</f>
        <v>10</v>
      </c>
    </row>
    <row r="352" spans="1:13" ht="26.25" x14ac:dyDescent="0.25">
      <c r="A352" s="18">
        <f>RANK(M352,M$4:M$696,0)</f>
        <v>336</v>
      </c>
      <c r="B352" s="20" t="s">
        <v>616</v>
      </c>
      <c r="C352" s="20" t="s">
        <v>617</v>
      </c>
      <c r="D352" s="21" t="s">
        <v>21</v>
      </c>
      <c r="E352" s="54"/>
      <c r="F352" s="31"/>
      <c r="G352" s="32">
        <v>6</v>
      </c>
      <c r="H352" s="25"/>
      <c r="I352" s="33"/>
      <c r="J352" s="37">
        <v>51</v>
      </c>
      <c r="K352" s="61"/>
      <c r="L352" s="31">
        <v>4</v>
      </c>
      <c r="M352" s="36">
        <f>SUM(G352,L352)</f>
        <v>10</v>
      </c>
    </row>
    <row r="353" spans="1:13" ht="26.25" x14ac:dyDescent="0.25">
      <c r="A353" s="18">
        <f>RANK(M353,M$4:M$696,0)</f>
        <v>336</v>
      </c>
      <c r="B353" s="20" t="s">
        <v>618</v>
      </c>
      <c r="C353" s="20" t="s">
        <v>619</v>
      </c>
      <c r="D353" s="21" t="s">
        <v>21</v>
      </c>
      <c r="E353" s="54"/>
      <c r="F353" s="31"/>
      <c r="G353" s="32">
        <v>10</v>
      </c>
      <c r="H353" s="25"/>
      <c r="I353" s="33"/>
      <c r="J353" s="37"/>
      <c r="K353" s="61"/>
      <c r="L353" s="31"/>
      <c r="M353" s="36">
        <f>SUM(G353,L353)</f>
        <v>10</v>
      </c>
    </row>
    <row r="354" spans="1:13" ht="26.25" x14ac:dyDescent="0.25">
      <c r="A354" s="18">
        <f>RANK(M354,M$4:M$696,0)</f>
        <v>348</v>
      </c>
      <c r="B354" s="20" t="s">
        <v>620</v>
      </c>
      <c r="C354" s="20" t="s">
        <v>621</v>
      </c>
      <c r="D354" s="21" t="s">
        <v>229</v>
      </c>
      <c r="E354" s="54"/>
      <c r="F354" s="31"/>
      <c r="G354" s="32">
        <v>9</v>
      </c>
      <c r="H354" s="25"/>
      <c r="I354" s="33"/>
      <c r="J354" s="34"/>
      <c r="K354" s="61"/>
      <c r="L354" s="31"/>
      <c r="M354" s="36">
        <f>SUM(G354,L354)</f>
        <v>9</v>
      </c>
    </row>
    <row r="355" spans="1:13" ht="26.25" x14ac:dyDescent="0.25">
      <c r="A355" s="18">
        <f>RANK(M355,M$4:M$696,0)</f>
        <v>348</v>
      </c>
      <c r="B355" s="20" t="s">
        <v>622</v>
      </c>
      <c r="C355" s="20" t="s">
        <v>623</v>
      </c>
      <c r="D355" s="21" t="s">
        <v>229</v>
      </c>
      <c r="E355" s="54">
        <v>47.5</v>
      </c>
      <c r="F355" s="31">
        <v>7</v>
      </c>
      <c r="G355" s="32">
        <v>9</v>
      </c>
      <c r="H355" s="41"/>
      <c r="I355" s="33"/>
      <c r="J355" s="37"/>
      <c r="K355" s="61"/>
      <c r="L355" s="31"/>
      <c r="M355" s="36">
        <f>SUM(G355,L355)</f>
        <v>9</v>
      </c>
    </row>
    <row r="356" spans="1:13" ht="26.25" x14ac:dyDescent="0.25">
      <c r="A356" s="18">
        <f>RANK(M356,M$4:M$696,0)</f>
        <v>348</v>
      </c>
      <c r="B356" s="20" t="s">
        <v>29</v>
      </c>
      <c r="C356" s="20" t="s">
        <v>624</v>
      </c>
      <c r="D356" s="21" t="s">
        <v>229</v>
      </c>
      <c r="E356" s="54">
        <v>30</v>
      </c>
      <c r="F356" s="31">
        <v>7</v>
      </c>
      <c r="G356" s="32">
        <v>9</v>
      </c>
      <c r="H356" s="25"/>
      <c r="I356" s="33"/>
      <c r="J356" s="37"/>
      <c r="K356" s="61"/>
      <c r="L356" s="31"/>
      <c r="M356" s="36">
        <f>SUM(G356,L356)</f>
        <v>9</v>
      </c>
    </row>
    <row r="357" spans="1:13" ht="26.25" x14ac:dyDescent="0.25">
      <c r="A357" s="18">
        <f>RANK(M357,M$4:M$696,0)</f>
        <v>348</v>
      </c>
      <c r="B357" s="20" t="s">
        <v>625</v>
      </c>
      <c r="C357" s="20" t="s">
        <v>626</v>
      </c>
      <c r="D357" s="21" t="s">
        <v>73</v>
      </c>
      <c r="E357" s="54">
        <v>27.5</v>
      </c>
      <c r="F357" s="31">
        <v>7</v>
      </c>
      <c r="G357" s="32">
        <v>9</v>
      </c>
      <c r="H357" s="25"/>
      <c r="I357" s="33"/>
      <c r="J357" s="34"/>
      <c r="K357" s="61"/>
      <c r="L357" s="31"/>
      <c r="M357" s="36">
        <f>SUM(G357,L357)</f>
        <v>9</v>
      </c>
    </row>
    <row r="358" spans="1:13" ht="26.25" x14ac:dyDescent="0.25">
      <c r="A358" s="18">
        <f>RANK(M358,M$4:M$696,0)</f>
        <v>348</v>
      </c>
      <c r="B358" s="20" t="s">
        <v>627</v>
      </c>
      <c r="C358" s="20" t="s">
        <v>628</v>
      </c>
      <c r="D358" s="21" t="s">
        <v>43</v>
      </c>
      <c r="E358" s="54"/>
      <c r="F358" s="31"/>
      <c r="G358" s="32">
        <v>9</v>
      </c>
      <c r="H358" s="25"/>
      <c r="I358" s="33"/>
      <c r="J358" s="34"/>
      <c r="K358" s="61"/>
      <c r="L358" s="31"/>
      <c r="M358" s="36">
        <f>SUM(G358,L358)</f>
        <v>9</v>
      </c>
    </row>
    <row r="359" spans="1:13" ht="26.25" x14ac:dyDescent="0.25">
      <c r="A359" s="18">
        <f>RANK(M359,M$4:M$696,0)</f>
        <v>348</v>
      </c>
      <c r="B359" s="20" t="s">
        <v>168</v>
      </c>
      <c r="C359" s="20" t="s">
        <v>629</v>
      </c>
      <c r="D359" s="21" t="s">
        <v>399</v>
      </c>
      <c r="E359" s="54">
        <v>30</v>
      </c>
      <c r="F359" s="31">
        <v>7</v>
      </c>
      <c r="G359" s="32">
        <v>9</v>
      </c>
      <c r="H359" s="25"/>
      <c r="I359" s="33"/>
      <c r="J359" s="34"/>
      <c r="K359" s="61"/>
      <c r="L359" s="31"/>
      <c r="M359" s="36">
        <f>SUM(G359,L359)</f>
        <v>9</v>
      </c>
    </row>
    <row r="360" spans="1:13" ht="26.25" x14ac:dyDescent="0.25">
      <c r="A360" s="18">
        <f>RANK(M360,M$4:M$696,0)</f>
        <v>348</v>
      </c>
      <c r="B360" s="20" t="s">
        <v>74</v>
      </c>
      <c r="C360" s="20" t="s">
        <v>630</v>
      </c>
      <c r="D360" s="21" t="s">
        <v>24</v>
      </c>
      <c r="E360" s="54">
        <v>12</v>
      </c>
      <c r="F360" s="31">
        <v>7</v>
      </c>
      <c r="G360" s="32">
        <v>9</v>
      </c>
      <c r="H360" s="40"/>
      <c r="I360" s="33"/>
      <c r="J360" s="37"/>
      <c r="K360" s="61"/>
      <c r="L360" s="31"/>
      <c r="M360" s="36">
        <f>SUM(G360,L360)</f>
        <v>9</v>
      </c>
    </row>
    <row r="361" spans="1:13" ht="26.25" x14ac:dyDescent="0.25">
      <c r="A361" s="18">
        <f>RANK(M361,M$4:M$696,0)</f>
        <v>348</v>
      </c>
      <c r="B361" s="20" t="s">
        <v>631</v>
      </c>
      <c r="C361" s="20" t="s">
        <v>632</v>
      </c>
      <c r="D361" s="21" t="s">
        <v>633</v>
      </c>
      <c r="E361" s="54">
        <v>12</v>
      </c>
      <c r="F361" s="31">
        <v>7</v>
      </c>
      <c r="G361" s="32">
        <v>7</v>
      </c>
      <c r="H361" s="41"/>
      <c r="I361" s="33"/>
      <c r="J361" s="37"/>
      <c r="K361" s="61">
        <v>67</v>
      </c>
      <c r="L361" s="31">
        <v>2</v>
      </c>
      <c r="M361" s="36">
        <f>SUM(G361,L361)</f>
        <v>9</v>
      </c>
    </row>
    <row r="362" spans="1:13" ht="26.25" x14ac:dyDescent="0.25">
      <c r="A362" s="18">
        <f>RANK(M362,M$4:M$696,0)</f>
        <v>348</v>
      </c>
      <c r="B362" s="20" t="s">
        <v>261</v>
      </c>
      <c r="C362" s="20" t="s">
        <v>634</v>
      </c>
      <c r="D362" s="21" t="s">
        <v>31</v>
      </c>
      <c r="E362" s="54"/>
      <c r="F362" s="31"/>
      <c r="G362" s="32">
        <v>9</v>
      </c>
      <c r="H362" s="25"/>
      <c r="I362" s="33"/>
      <c r="J362" s="34"/>
      <c r="K362" s="61"/>
      <c r="L362" s="31"/>
      <c r="M362" s="36">
        <f>SUM(G362,L362)</f>
        <v>9</v>
      </c>
    </row>
    <row r="363" spans="1:13" ht="26.25" x14ac:dyDescent="0.25">
      <c r="A363" s="18">
        <f>RANK(M363,M$4:M$696,0)</f>
        <v>348</v>
      </c>
      <c r="B363" s="20" t="s">
        <v>125</v>
      </c>
      <c r="C363" s="20" t="s">
        <v>635</v>
      </c>
      <c r="D363" s="21" t="s">
        <v>31</v>
      </c>
      <c r="E363" s="54">
        <v>20</v>
      </c>
      <c r="F363" s="31">
        <v>7</v>
      </c>
      <c r="G363" s="32">
        <v>7</v>
      </c>
      <c r="H363" s="41"/>
      <c r="I363" s="33"/>
      <c r="J363" s="37"/>
      <c r="K363" s="61">
        <v>45</v>
      </c>
      <c r="L363" s="31">
        <v>2</v>
      </c>
      <c r="M363" s="36">
        <f>SUM(G363,L363)</f>
        <v>9</v>
      </c>
    </row>
    <row r="364" spans="1:13" ht="26.25" x14ac:dyDescent="0.25">
      <c r="A364" s="18">
        <f>RANK(M364,M$4:M$696,0)</f>
        <v>348</v>
      </c>
      <c r="B364" s="20" t="s">
        <v>636</v>
      </c>
      <c r="C364" s="20" t="s">
        <v>637</v>
      </c>
      <c r="D364" s="21" t="s">
        <v>31</v>
      </c>
      <c r="E364" s="54">
        <v>10</v>
      </c>
      <c r="F364" s="31">
        <v>7</v>
      </c>
      <c r="G364" s="32">
        <v>7</v>
      </c>
      <c r="H364" s="41"/>
      <c r="I364" s="33"/>
      <c r="J364" s="37"/>
      <c r="K364" s="61">
        <v>65</v>
      </c>
      <c r="L364" s="31">
        <v>2</v>
      </c>
      <c r="M364" s="36">
        <f>SUM(G364,L364)</f>
        <v>9</v>
      </c>
    </row>
    <row r="365" spans="1:13" ht="26.25" x14ac:dyDescent="0.25">
      <c r="A365" s="18">
        <f>RANK(M365,M$4:M$696,0)</f>
        <v>348</v>
      </c>
      <c r="B365" s="20" t="s">
        <v>638</v>
      </c>
      <c r="C365" s="20" t="s">
        <v>639</v>
      </c>
      <c r="D365" s="21" t="s">
        <v>31</v>
      </c>
      <c r="E365" s="54">
        <v>15</v>
      </c>
      <c r="F365" s="31">
        <v>7</v>
      </c>
      <c r="G365" s="32">
        <v>7</v>
      </c>
      <c r="H365" s="41"/>
      <c r="I365" s="33"/>
      <c r="J365" s="37"/>
      <c r="K365" s="61">
        <v>59</v>
      </c>
      <c r="L365" s="31">
        <v>2</v>
      </c>
      <c r="M365" s="36">
        <f>SUM(G365,L365)</f>
        <v>9</v>
      </c>
    </row>
    <row r="366" spans="1:13" ht="26.25" x14ac:dyDescent="0.25">
      <c r="A366" s="18">
        <f>RANK(M366,M$4:M$696,0)</f>
        <v>348</v>
      </c>
      <c r="B366" s="20" t="s">
        <v>67</v>
      </c>
      <c r="C366" s="20" t="s">
        <v>640</v>
      </c>
      <c r="D366" s="21" t="s">
        <v>31</v>
      </c>
      <c r="E366" s="54">
        <v>30</v>
      </c>
      <c r="F366" s="31">
        <v>7</v>
      </c>
      <c r="G366" s="32">
        <v>9</v>
      </c>
      <c r="H366" s="40"/>
      <c r="I366" s="33"/>
      <c r="J366" s="37"/>
      <c r="K366" s="61"/>
      <c r="L366" s="31"/>
      <c r="M366" s="36">
        <f>SUM(G366,L366)</f>
        <v>9</v>
      </c>
    </row>
    <row r="367" spans="1:13" ht="26.25" x14ac:dyDescent="0.25">
      <c r="A367" s="18">
        <f>RANK(M367,M$4:M$696,0)</f>
        <v>348</v>
      </c>
      <c r="B367" s="20" t="s">
        <v>53</v>
      </c>
      <c r="C367" s="20" t="s">
        <v>641</v>
      </c>
      <c r="D367" s="21" t="s">
        <v>31</v>
      </c>
      <c r="E367" s="54">
        <v>20</v>
      </c>
      <c r="F367" s="31">
        <v>7</v>
      </c>
      <c r="G367" s="32">
        <v>7</v>
      </c>
      <c r="H367" s="41"/>
      <c r="I367" s="33"/>
      <c r="J367" s="37"/>
      <c r="K367" s="61">
        <v>53</v>
      </c>
      <c r="L367" s="31">
        <v>2</v>
      </c>
      <c r="M367" s="36">
        <f>SUM(G367,L367)</f>
        <v>9</v>
      </c>
    </row>
    <row r="368" spans="1:13" ht="26.25" x14ac:dyDescent="0.25">
      <c r="A368" s="18">
        <f>RANK(M368,M$4:M$696,0)</f>
        <v>348</v>
      </c>
      <c r="B368" s="20" t="s">
        <v>642</v>
      </c>
      <c r="C368" s="20" t="s">
        <v>643</v>
      </c>
      <c r="D368" s="21" t="s">
        <v>31</v>
      </c>
      <c r="E368" s="54">
        <v>10</v>
      </c>
      <c r="F368" s="31">
        <v>7</v>
      </c>
      <c r="G368" s="32">
        <v>7</v>
      </c>
      <c r="H368" s="41"/>
      <c r="I368" s="33"/>
      <c r="J368" s="37"/>
      <c r="K368" s="61">
        <v>35</v>
      </c>
      <c r="L368" s="31">
        <v>2</v>
      </c>
      <c r="M368" s="36">
        <f>SUM(G368,L368)</f>
        <v>9</v>
      </c>
    </row>
    <row r="369" spans="1:13" ht="26.25" x14ac:dyDescent="0.25">
      <c r="A369" s="18">
        <f>RANK(M369,M$4:M$696,0)</f>
        <v>348</v>
      </c>
      <c r="B369" s="20" t="s">
        <v>644</v>
      </c>
      <c r="C369" s="20" t="s">
        <v>645</v>
      </c>
      <c r="D369" s="21" t="s">
        <v>31</v>
      </c>
      <c r="E369" s="54">
        <v>10</v>
      </c>
      <c r="F369" s="31">
        <v>7</v>
      </c>
      <c r="G369" s="32">
        <v>7</v>
      </c>
      <c r="H369" s="41"/>
      <c r="I369" s="33"/>
      <c r="J369" s="37"/>
      <c r="K369" s="61">
        <v>65</v>
      </c>
      <c r="L369" s="31">
        <v>2</v>
      </c>
      <c r="M369" s="36">
        <f>SUM(G369,L369)</f>
        <v>9</v>
      </c>
    </row>
    <row r="370" spans="1:13" ht="26.25" x14ac:dyDescent="0.25">
      <c r="A370" s="18">
        <f>RANK(M370,M$4:M$696,0)</f>
        <v>348</v>
      </c>
      <c r="B370" s="20" t="s">
        <v>77</v>
      </c>
      <c r="C370" s="20" t="s">
        <v>646</v>
      </c>
      <c r="D370" s="21" t="s">
        <v>31</v>
      </c>
      <c r="E370" s="54">
        <v>20</v>
      </c>
      <c r="F370" s="31">
        <v>7</v>
      </c>
      <c r="G370" s="32">
        <v>9</v>
      </c>
      <c r="H370" s="25"/>
      <c r="I370" s="33"/>
      <c r="J370" s="34"/>
      <c r="K370" s="61"/>
      <c r="L370" s="31"/>
      <c r="M370" s="36">
        <f>SUM(G370,L370)</f>
        <v>9</v>
      </c>
    </row>
    <row r="371" spans="1:13" ht="26.25" x14ac:dyDescent="0.25">
      <c r="A371" s="18">
        <f>RANK(M371,M$4:M$696,0)</f>
        <v>348</v>
      </c>
      <c r="B371" s="20" t="s">
        <v>647</v>
      </c>
      <c r="C371" s="20" t="s">
        <v>648</v>
      </c>
      <c r="D371" s="21" t="s">
        <v>31</v>
      </c>
      <c r="E371" s="54"/>
      <c r="F371" s="31"/>
      <c r="G371" s="32">
        <v>9</v>
      </c>
      <c r="H371" s="25"/>
      <c r="I371" s="33"/>
      <c r="J371" s="34"/>
      <c r="K371" s="61"/>
      <c r="L371" s="31"/>
      <c r="M371" s="36">
        <f>SUM(G371,L371)</f>
        <v>9</v>
      </c>
    </row>
    <row r="372" spans="1:13" ht="26.25" x14ac:dyDescent="0.25">
      <c r="A372" s="18">
        <f>RANK(M372,M$4:M$696,0)</f>
        <v>348</v>
      </c>
      <c r="B372" s="20" t="s">
        <v>264</v>
      </c>
      <c r="C372" s="20" t="s">
        <v>649</v>
      </c>
      <c r="D372" s="21" t="s">
        <v>31</v>
      </c>
      <c r="E372" s="54">
        <v>10</v>
      </c>
      <c r="F372" s="31">
        <v>7</v>
      </c>
      <c r="G372" s="32">
        <v>7</v>
      </c>
      <c r="H372" s="41"/>
      <c r="I372" s="33"/>
      <c r="J372" s="37"/>
      <c r="K372" s="61">
        <v>47</v>
      </c>
      <c r="L372" s="31">
        <v>2</v>
      </c>
      <c r="M372" s="36">
        <f>SUM(G372,L372)</f>
        <v>9</v>
      </c>
    </row>
    <row r="373" spans="1:13" ht="26.25" x14ac:dyDescent="0.25">
      <c r="A373" s="18">
        <f>RANK(M373,M$4:M$696,0)</f>
        <v>348</v>
      </c>
      <c r="B373" s="20" t="s">
        <v>650</v>
      </c>
      <c r="C373" s="20" t="s">
        <v>651</v>
      </c>
      <c r="D373" s="21" t="s">
        <v>31</v>
      </c>
      <c r="E373" s="54">
        <v>20</v>
      </c>
      <c r="F373" s="31">
        <v>7</v>
      </c>
      <c r="G373" s="32">
        <v>9</v>
      </c>
      <c r="H373" s="41"/>
      <c r="I373" s="33"/>
      <c r="J373" s="37"/>
      <c r="K373" s="61"/>
      <c r="L373" s="31"/>
      <c r="M373" s="36">
        <f>SUM(G373,L373)</f>
        <v>9</v>
      </c>
    </row>
    <row r="374" spans="1:13" ht="26.25" x14ac:dyDescent="0.25">
      <c r="A374" s="18">
        <f>RANK(M374,M$4:M$696,0)</f>
        <v>348</v>
      </c>
      <c r="B374" s="20" t="s">
        <v>166</v>
      </c>
      <c r="C374" s="20" t="s">
        <v>652</v>
      </c>
      <c r="D374" s="21" t="s">
        <v>31</v>
      </c>
      <c r="E374" s="54">
        <v>15</v>
      </c>
      <c r="F374" s="31">
        <v>7</v>
      </c>
      <c r="G374" s="32">
        <v>7</v>
      </c>
      <c r="H374" s="41"/>
      <c r="I374" s="33"/>
      <c r="J374" s="37"/>
      <c r="K374" s="61">
        <v>60</v>
      </c>
      <c r="L374" s="31">
        <v>2</v>
      </c>
      <c r="M374" s="36">
        <f>SUM(G374,L374)</f>
        <v>9</v>
      </c>
    </row>
    <row r="375" spans="1:13" ht="26.25" x14ac:dyDescent="0.25">
      <c r="A375" s="18">
        <f>RANK(M375,M$4:M$696,0)</f>
        <v>348</v>
      </c>
      <c r="B375" s="20" t="s">
        <v>206</v>
      </c>
      <c r="C375" s="20" t="s">
        <v>653</v>
      </c>
      <c r="D375" s="21" t="s">
        <v>31</v>
      </c>
      <c r="E375" s="54"/>
      <c r="F375" s="31"/>
      <c r="G375" s="32">
        <v>2</v>
      </c>
      <c r="H375" s="40"/>
      <c r="I375" s="33">
        <v>53</v>
      </c>
      <c r="J375" s="37"/>
      <c r="K375" s="61"/>
      <c r="L375" s="31">
        <v>7</v>
      </c>
      <c r="M375" s="36">
        <f>SUM(G375,L375)</f>
        <v>9</v>
      </c>
    </row>
    <row r="376" spans="1:13" ht="26.25" x14ac:dyDescent="0.25">
      <c r="A376" s="18">
        <f>RANK(M376,M$4:M$696,0)</f>
        <v>348</v>
      </c>
      <c r="B376" s="55" t="s">
        <v>518</v>
      </c>
      <c r="C376" s="55" t="s">
        <v>654</v>
      </c>
      <c r="D376" s="21" t="s">
        <v>31</v>
      </c>
      <c r="E376" s="54">
        <v>40</v>
      </c>
      <c r="F376" s="31">
        <v>7</v>
      </c>
      <c r="G376" s="32">
        <v>7</v>
      </c>
      <c r="H376" s="25"/>
      <c r="I376" s="66"/>
      <c r="J376" s="71"/>
      <c r="K376" s="72">
        <v>63</v>
      </c>
      <c r="L376" s="68">
        <v>2</v>
      </c>
      <c r="M376" s="36">
        <f>SUM(G376,L376)</f>
        <v>9</v>
      </c>
    </row>
    <row r="377" spans="1:13" ht="26.25" x14ac:dyDescent="0.25">
      <c r="A377" s="18">
        <f>RANK(M377,M$4:M$696,0)</f>
        <v>348</v>
      </c>
      <c r="B377" s="20" t="s">
        <v>215</v>
      </c>
      <c r="C377" s="20" t="s">
        <v>655</v>
      </c>
      <c r="D377" s="21" t="s">
        <v>374</v>
      </c>
      <c r="E377" s="54"/>
      <c r="F377" s="31"/>
      <c r="G377" s="32">
        <v>9</v>
      </c>
      <c r="H377" s="25"/>
      <c r="I377" s="33"/>
      <c r="J377" s="37"/>
      <c r="K377" s="61"/>
      <c r="L377" s="31"/>
      <c r="M377" s="36">
        <f>SUM(G377,L377)</f>
        <v>9</v>
      </c>
    </row>
    <row r="378" spans="1:13" ht="26.25" x14ac:dyDescent="0.25">
      <c r="A378" s="18">
        <f>RANK(M378,M$4:M$696,0)</f>
        <v>348</v>
      </c>
      <c r="B378" s="20" t="s">
        <v>445</v>
      </c>
      <c r="C378" s="20" t="s">
        <v>656</v>
      </c>
      <c r="D378" s="21" t="s">
        <v>374</v>
      </c>
      <c r="E378" s="54"/>
      <c r="F378" s="31"/>
      <c r="G378" s="32">
        <v>9</v>
      </c>
      <c r="H378" s="25"/>
      <c r="I378" s="33"/>
      <c r="J378" s="34"/>
      <c r="K378" s="61"/>
      <c r="L378" s="31"/>
      <c r="M378" s="36">
        <f>SUM(G378,L378)</f>
        <v>9</v>
      </c>
    </row>
    <row r="379" spans="1:13" ht="26.25" x14ac:dyDescent="0.25">
      <c r="A379" s="18">
        <f>RANK(M379,M$4:M$696,0)</f>
        <v>348</v>
      </c>
      <c r="B379" s="20" t="s">
        <v>416</v>
      </c>
      <c r="C379" s="20" t="s">
        <v>657</v>
      </c>
      <c r="D379" s="21" t="s">
        <v>137</v>
      </c>
      <c r="E379" s="54">
        <v>20</v>
      </c>
      <c r="F379" s="31">
        <v>7</v>
      </c>
      <c r="G379" s="32">
        <v>9</v>
      </c>
      <c r="H379" s="25"/>
      <c r="I379" s="33"/>
      <c r="J379" s="37"/>
      <c r="K379" s="61"/>
      <c r="L379" s="31"/>
      <c r="M379" s="36">
        <f>SUM(G379,L379)</f>
        <v>9</v>
      </c>
    </row>
    <row r="380" spans="1:13" ht="26.25" x14ac:dyDescent="0.25">
      <c r="A380" s="18">
        <f>RANK(M380,M$4:M$696,0)</f>
        <v>348</v>
      </c>
      <c r="B380" s="20" t="s">
        <v>267</v>
      </c>
      <c r="C380" s="20" t="s">
        <v>658</v>
      </c>
      <c r="D380" s="21" t="s">
        <v>137</v>
      </c>
      <c r="E380" s="54">
        <v>22</v>
      </c>
      <c r="F380" s="31">
        <v>7</v>
      </c>
      <c r="G380" s="32">
        <v>9</v>
      </c>
      <c r="H380" s="25"/>
      <c r="I380" s="33"/>
      <c r="J380" s="37"/>
      <c r="K380" s="61"/>
      <c r="L380" s="31"/>
      <c r="M380" s="36">
        <f>SUM(G380,L380)</f>
        <v>9</v>
      </c>
    </row>
    <row r="381" spans="1:13" ht="26.25" x14ac:dyDescent="0.25">
      <c r="A381" s="18">
        <f>RANK(M381,M$4:M$696,0)</f>
        <v>348</v>
      </c>
      <c r="B381" s="20" t="s">
        <v>659</v>
      </c>
      <c r="C381" s="20" t="s">
        <v>660</v>
      </c>
      <c r="D381" s="21" t="s">
        <v>21</v>
      </c>
      <c r="E381" s="54"/>
      <c r="F381" s="31"/>
      <c r="G381" s="32">
        <v>9</v>
      </c>
      <c r="H381" s="25"/>
      <c r="I381" s="33"/>
      <c r="J381" s="37"/>
      <c r="K381" s="61"/>
      <c r="L381" s="31"/>
      <c r="M381" s="36">
        <f>SUM(G381,L381)</f>
        <v>9</v>
      </c>
    </row>
    <row r="382" spans="1:13" ht="26.25" x14ac:dyDescent="0.25">
      <c r="A382" s="18">
        <f>RANK(M382,M$4:M$696,0)</f>
        <v>348</v>
      </c>
      <c r="B382" s="20" t="s">
        <v>47</v>
      </c>
      <c r="C382" s="20" t="s">
        <v>661</v>
      </c>
      <c r="D382" s="21" t="s">
        <v>21</v>
      </c>
      <c r="E382" s="54">
        <v>30</v>
      </c>
      <c r="F382" s="31">
        <v>7</v>
      </c>
      <c r="G382" s="32">
        <v>7</v>
      </c>
      <c r="H382" s="41"/>
      <c r="I382" s="33"/>
      <c r="J382" s="37"/>
      <c r="K382" s="61">
        <v>76</v>
      </c>
      <c r="L382" s="31">
        <v>2</v>
      </c>
      <c r="M382" s="36">
        <f>SUM(G382,L382)</f>
        <v>9</v>
      </c>
    </row>
    <row r="383" spans="1:13" ht="26.25" x14ac:dyDescent="0.25">
      <c r="A383" s="18">
        <f>RANK(M383,M$4:M$696,0)</f>
        <v>348</v>
      </c>
      <c r="B383" s="20" t="s">
        <v>662</v>
      </c>
      <c r="C383" s="20" t="s">
        <v>663</v>
      </c>
      <c r="D383" s="21" t="s">
        <v>21</v>
      </c>
      <c r="E383" s="54">
        <v>30</v>
      </c>
      <c r="F383" s="31">
        <v>7</v>
      </c>
      <c r="G383" s="32">
        <v>7</v>
      </c>
      <c r="H383" s="41"/>
      <c r="I383" s="33"/>
      <c r="J383" s="37"/>
      <c r="K383" s="61">
        <v>85</v>
      </c>
      <c r="L383" s="31">
        <v>2</v>
      </c>
      <c r="M383" s="36">
        <f>SUM(G383,L383)</f>
        <v>9</v>
      </c>
    </row>
    <row r="384" spans="1:13" ht="26.25" x14ac:dyDescent="0.25">
      <c r="A384" s="18">
        <f>RANK(M384,M$4:M$696,0)</f>
        <v>348</v>
      </c>
      <c r="B384" s="20" t="s">
        <v>664</v>
      </c>
      <c r="C384" s="20" t="s">
        <v>665</v>
      </c>
      <c r="D384" s="21" t="s">
        <v>21</v>
      </c>
      <c r="E384" s="54">
        <v>30</v>
      </c>
      <c r="F384" s="31">
        <v>7</v>
      </c>
      <c r="G384" s="32">
        <v>7</v>
      </c>
      <c r="H384" s="41"/>
      <c r="I384" s="33"/>
      <c r="J384" s="37"/>
      <c r="K384" s="61">
        <v>65</v>
      </c>
      <c r="L384" s="31">
        <v>2</v>
      </c>
      <c r="M384" s="36">
        <f>SUM(G384,L384)</f>
        <v>9</v>
      </c>
    </row>
    <row r="385" spans="1:13" ht="26.25" x14ac:dyDescent="0.25">
      <c r="A385" s="18">
        <f>RANK(M385,M$4:M$696,0)</f>
        <v>379</v>
      </c>
      <c r="B385" s="20" t="s">
        <v>582</v>
      </c>
      <c r="C385" s="20" t="s">
        <v>666</v>
      </c>
      <c r="D385" s="21" t="s">
        <v>229</v>
      </c>
      <c r="E385" s="54"/>
      <c r="F385" s="31"/>
      <c r="G385" s="32">
        <v>8</v>
      </c>
      <c r="H385" s="25"/>
      <c r="I385" s="33"/>
      <c r="J385" s="34"/>
      <c r="K385" s="61"/>
      <c r="L385" s="31"/>
      <c r="M385" s="36">
        <f>SUM(G385,L385)</f>
        <v>8</v>
      </c>
    </row>
    <row r="386" spans="1:13" ht="26.25" x14ac:dyDescent="0.25">
      <c r="A386" s="18">
        <f>RANK(M386,M$4:M$696,0)</f>
        <v>379</v>
      </c>
      <c r="B386" s="20" t="s">
        <v>667</v>
      </c>
      <c r="C386" s="20" t="s">
        <v>668</v>
      </c>
      <c r="D386" s="21" t="s">
        <v>356</v>
      </c>
      <c r="E386" s="54"/>
      <c r="F386" s="31"/>
      <c r="G386" s="32">
        <v>8</v>
      </c>
      <c r="H386" s="25"/>
      <c r="I386" s="33"/>
      <c r="J386" s="34"/>
      <c r="K386" s="61"/>
      <c r="L386" s="31"/>
      <c r="M386" s="36">
        <f>SUM(G386,L386)</f>
        <v>8</v>
      </c>
    </row>
    <row r="387" spans="1:13" ht="26.25" x14ac:dyDescent="0.25">
      <c r="A387" s="18">
        <f>RANK(M387,M$4:M$696,0)</f>
        <v>379</v>
      </c>
      <c r="B387" s="20" t="s">
        <v>74</v>
      </c>
      <c r="C387" s="20" t="s">
        <v>669</v>
      </c>
      <c r="D387" s="21" t="s">
        <v>356</v>
      </c>
      <c r="E387" s="54"/>
      <c r="F387" s="31"/>
      <c r="G387" s="32">
        <v>8</v>
      </c>
      <c r="H387" s="25"/>
      <c r="I387" s="33"/>
      <c r="J387" s="37"/>
      <c r="K387" s="61"/>
      <c r="L387" s="31"/>
      <c r="M387" s="36">
        <f>SUM(G387,L387)</f>
        <v>8</v>
      </c>
    </row>
    <row r="388" spans="1:13" ht="26.25" x14ac:dyDescent="0.25">
      <c r="A388" s="18">
        <f>RANK(M388,M$4:M$696,0)</f>
        <v>379</v>
      </c>
      <c r="B388" s="20" t="s">
        <v>670</v>
      </c>
      <c r="C388" s="20" t="s">
        <v>671</v>
      </c>
      <c r="D388" s="21" t="s">
        <v>46</v>
      </c>
      <c r="E388" s="54"/>
      <c r="F388" s="31"/>
      <c r="G388" s="32">
        <v>6</v>
      </c>
      <c r="H388" s="25"/>
      <c r="I388" s="33"/>
      <c r="J388" s="37"/>
      <c r="K388" s="61">
        <v>74</v>
      </c>
      <c r="L388" s="31">
        <v>2</v>
      </c>
      <c r="M388" s="36">
        <f>SUM(G388,L388)</f>
        <v>8</v>
      </c>
    </row>
    <row r="389" spans="1:13" ht="26.25" x14ac:dyDescent="0.25">
      <c r="A389" s="18">
        <f>RANK(M389,M$4:M$696,0)</f>
        <v>379</v>
      </c>
      <c r="B389" s="20" t="s">
        <v>416</v>
      </c>
      <c r="C389" s="20" t="s">
        <v>672</v>
      </c>
      <c r="D389" s="21" t="s">
        <v>31</v>
      </c>
      <c r="E389" s="54"/>
      <c r="F389" s="31"/>
      <c r="G389" s="32">
        <v>4</v>
      </c>
      <c r="H389" s="25"/>
      <c r="I389" s="33"/>
      <c r="J389" s="34">
        <v>62</v>
      </c>
      <c r="K389" s="61"/>
      <c r="L389" s="31">
        <v>4</v>
      </c>
      <c r="M389" s="36">
        <f>SUM(G389,L389)</f>
        <v>8</v>
      </c>
    </row>
    <row r="390" spans="1:13" ht="26.25" x14ac:dyDescent="0.25">
      <c r="A390" s="18">
        <f>RANK(M390,M$4:M$696,0)</f>
        <v>379</v>
      </c>
      <c r="B390" s="20" t="s">
        <v>234</v>
      </c>
      <c r="C390" s="20" t="s">
        <v>673</v>
      </c>
      <c r="D390" s="21" t="s">
        <v>31</v>
      </c>
      <c r="E390" s="54"/>
      <c r="F390" s="31"/>
      <c r="G390" s="32">
        <v>4</v>
      </c>
      <c r="H390" s="25"/>
      <c r="I390" s="33"/>
      <c r="J390" s="37">
        <v>60</v>
      </c>
      <c r="K390" s="61"/>
      <c r="L390" s="31">
        <v>4</v>
      </c>
      <c r="M390" s="36">
        <f>SUM(G390,L390)</f>
        <v>8</v>
      </c>
    </row>
    <row r="391" spans="1:13" ht="26.25" x14ac:dyDescent="0.25">
      <c r="A391" s="18">
        <f>RANK(M391,M$4:M$696,0)</f>
        <v>379</v>
      </c>
      <c r="B391" s="20" t="s">
        <v>622</v>
      </c>
      <c r="C391" s="20" t="s">
        <v>674</v>
      </c>
      <c r="D391" s="21" t="s">
        <v>31</v>
      </c>
      <c r="E391" s="54"/>
      <c r="F391" s="31"/>
      <c r="G391" s="32">
        <v>8</v>
      </c>
      <c r="H391" s="25"/>
      <c r="I391" s="33"/>
      <c r="J391" s="34"/>
      <c r="K391" s="61"/>
      <c r="L391" s="31"/>
      <c r="M391" s="36">
        <f>SUM(G391,L391)</f>
        <v>8</v>
      </c>
    </row>
    <row r="392" spans="1:13" ht="26.25" x14ac:dyDescent="0.25">
      <c r="A392" s="18">
        <f>RANK(M392,M$4:M$696,0)</f>
        <v>379</v>
      </c>
      <c r="B392" s="20" t="s">
        <v>152</v>
      </c>
      <c r="C392" s="20" t="s">
        <v>675</v>
      </c>
      <c r="D392" s="21" t="s">
        <v>31</v>
      </c>
      <c r="E392" s="54"/>
      <c r="F392" s="31"/>
      <c r="G392" s="32">
        <v>8</v>
      </c>
      <c r="H392" s="25"/>
      <c r="I392" s="33"/>
      <c r="J392" s="37"/>
      <c r="K392" s="61"/>
      <c r="L392" s="31"/>
      <c r="M392" s="36">
        <f>SUM(G392,L392)</f>
        <v>8</v>
      </c>
    </row>
    <row r="393" spans="1:13" ht="26.25" x14ac:dyDescent="0.25">
      <c r="A393" s="18">
        <f>RANK(M393,M$4:M$696,0)</f>
        <v>379</v>
      </c>
      <c r="B393" s="20" t="s">
        <v>676</v>
      </c>
      <c r="C393" s="20" t="s">
        <v>677</v>
      </c>
      <c r="D393" s="21" t="s">
        <v>137</v>
      </c>
      <c r="E393" s="54"/>
      <c r="F393" s="31"/>
      <c r="G393" s="32">
        <v>8</v>
      </c>
      <c r="H393" s="25"/>
      <c r="I393" s="33"/>
      <c r="J393" s="34"/>
      <c r="K393" s="61"/>
      <c r="L393" s="31"/>
      <c r="M393" s="36">
        <f>SUM(G393,L393)</f>
        <v>8</v>
      </c>
    </row>
    <row r="394" spans="1:13" ht="26.25" x14ac:dyDescent="0.25">
      <c r="A394" s="18">
        <f>RANK(M394,M$4:M$696,0)</f>
        <v>379</v>
      </c>
      <c r="B394" s="20" t="s">
        <v>678</v>
      </c>
      <c r="C394" s="20" t="s">
        <v>679</v>
      </c>
      <c r="D394" s="21" t="s">
        <v>21</v>
      </c>
      <c r="E394" s="54"/>
      <c r="F394" s="31"/>
      <c r="G394" s="32">
        <v>4</v>
      </c>
      <c r="H394" s="25"/>
      <c r="I394" s="33"/>
      <c r="J394" s="37">
        <v>44</v>
      </c>
      <c r="K394" s="61"/>
      <c r="L394" s="31">
        <v>4</v>
      </c>
      <c r="M394" s="36">
        <f>SUM(G394,L394)</f>
        <v>8</v>
      </c>
    </row>
    <row r="395" spans="1:13" ht="26.25" x14ac:dyDescent="0.25">
      <c r="A395" s="18">
        <f>RANK(M395,M$4:M$696,0)</f>
        <v>379</v>
      </c>
      <c r="B395" s="20" t="s">
        <v>680</v>
      </c>
      <c r="C395" s="20" t="s">
        <v>681</v>
      </c>
      <c r="D395" s="21" t="s">
        <v>21</v>
      </c>
      <c r="E395" s="54"/>
      <c r="F395" s="31"/>
      <c r="G395" s="32">
        <v>4</v>
      </c>
      <c r="H395" s="25"/>
      <c r="I395" s="33"/>
      <c r="J395" s="37">
        <v>44</v>
      </c>
      <c r="K395" s="61"/>
      <c r="L395" s="31">
        <v>4</v>
      </c>
      <c r="M395" s="36">
        <f>SUM(G395,L395)</f>
        <v>8</v>
      </c>
    </row>
    <row r="396" spans="1:13" ht="26.25" x14ac:dyDescent="0.25">
      <c r="A396" s="18">
        <f>RANK(M396,M$4:M$696,0)</f>
        <v>379</v>
      </c>
      <c r="B396" s="20" t="s">
        <v>682</v>
      </c>
      <c r="C396" s="20" t="s">
        <v>683</v>
      </c>
      <c r="D396" s="21" t="s">
        <v>21</v>
      </c>
      <c r="E396" s="54"/>
      <c r="F396" s="31"/>
      <c r="G396" s="32">
        <v>6</v>
      </c>
      <c r="H396" s="25"/>
      <c r="I396" s="33"/>
      <c r="J396" s="37"/>
      <c r="K396" s="61">
        <v>39</v>
      </c>
      <c r="L396" s="31">
        <v>2</v>
      </c>
      <c r="M396" s="36">
        <f>SUM(G396,L396)</f>
        <v>8</v>
      </c>
    </row>
    <row r="397" spans="1:13" ht="26.25" x14ac:dyDescent="0.25">
      <c r="A397" s="18">
        <f>RANK(M397,M$4:M$696,0)</f>
        <v>379</v>
      </c>
      <c r="B397" s="20" t="s">
        <v>684</v>
      </c>
      <c r="C397" s="20" t="s">
        <v>685</v>
      </c>
      <c r="D397" s="21" t="s">
        <v>21</v>
      </c>
      <c r="E397" s="54"/>
      <c r="F397" s="31"/>
      <c r="G397" s="32">
        <v>8</v>
      </c>
      <c r="H397" s="40"/>
      <c r="I397" s="33"/>
      <c r="J397" s="37"/>
      <c r="K397" s="61"/>
      <c r="L397" s="31"/>
      <c r="M397" s="36">
        <f>SUM(G397,L397)</f>
        <v>8</v>
      </c>
    </row>
    <row r="398" spans="1:13" ht="26.25" x14ac:dyDescent="0.25">
      <c r="A398" s="18">
        <f>RANK(M398,M$4:M$696,0)</f>
        <v>392</v>
      </c>
      <c r="B398" s="20" t="s">
        <v>160</v>
      </c>
      <c r="C398" s="20" t="s">
        <v>686</v>
      </c>
      <c r="D398" s="21" t="s">
        <v>174</v>
      </c>
      <c r="E398" s="54"/>
      <c r="F398" s="31"/>
      <c r="G398" s="32">
        <v>7</v>
      </c>
      <c r="H398" s="25"/>
      <c r="I398" s="33"/>
      <c r="J398" s="37"/>
      <c r="K398" s="61"/>
      <c r="L398" s="31"/>
      <c r="M398" s="36">
        <f>SUM(G398,L398)</f>
        <v>7</v>
      </c>
    </row>
    <row r="399" spans="1:13" ht="26.25" x14ac:dyDescent="0.25">
      <c r="A399" s="18">
        <f>RANK(M399,M$4:M$696,0)</f>
        <v>392</v>
      </c>
      <c r="B399" s="20" t="s">
        <v>113</v>
      </c>
      <c r="C399" s="20" t="s">
        <v>687</v>
      </c>
      <c r="D399" s="21" t="s">
        <v>284</v>
      </c>
      <c r="E399" s="54">
        <v>44</v>
      </c>
      <c r="F399" s="31">
        <v>7</v>
      </c>
      <c r="G399" s="32">
        <v>7</v>
      </c>
      <c r="H399" s="41"/>
      <c r="I399" s="33"/>
      <c r="J399" s="37"/>
      <c r="K399" s="61"/>
      <c r="L399" s="31"/>
      <c r="M399" s="36">
        <f>SUM(G399,L399)</f>
        <v>7</v>
      </c>
    </row>
    <row r="400" spans="1:13" ht="26.25" x14ac:dyDescent="0.25">
      <c r="A400" s="18">
        <f>RANK(M400,M$4:M$696,0)</f>
        <v>392</v>
      </c>
      <c r="B400" s="20" t="s">
        <v>125</v>
      </c>
      <c r="C400" s="20" t="s">
        <v>688</v>
      </c>
      <c r="D400" s="21" t="s">
        <v>284</v>
      </c>
      <c r="E400" s="54">
        <v>30</v>
      </c>
      <c r="F400" s="31">
        <v>7</v>
      </c>
      <c r="G400" s="32">
        <v>7</v>
      </c>
      <c r="H400" s="41"/>
      <c r="I400" s="33"/>
      <c r="J400" s="37"/>
      <c r="K400" s="61"/>
      <c r="L400" s="31"/>
      <c r="M400" s="36">
        <f>SUM(G400,L400)</f>
        <v>7</v>
      </c>
    </row>
    <row r="401" spans="1:13" ht="26.25" x14ac:dyDescent="0.25">
      <c r="A401" s="18">
        <f>RANK(M401,M$4:M$696,0)</f>
        <v>392</v>
      </c>
      <c r="B401" s="20" t="s">
        <v>332</v>
      </c>
      <c r="C401" s="20" t="s">
        <v>689</v>
      </c>
      <c r="D401" s="21" t="s">
        <v>284</v>
      </c>
      <c r="E401" s="54"/>
      <c r="F401" s="31"/>
      <c r="G401" s="32">
        <v>7</v>
      </c>
      <c r="H401" s="25"/>
      <c r="I401" s="33"/>
      <c r="J401" s="37"/>
      <c r="K401" s="61"/>
      <c r="L401" s="31"/>
      <c r="M401" s="36">
        <f>SUM(G401,L401)</f>
        <v>7</v>
      </c>
    </row>
    <row r="402" spans="1:13" ht="26.25" x14ac:dyDescent="0.25">
      <c r="A402" s="18">
        <f>RANK(M402,M$4:M$696,0)</f>
        <v>392</v>
      </c>
      <c r="B402" s="20" t="s">
        <v>690</v>
      </c>
      <c r="C402" s="20" t="s">
        <v>691</v>
      </c>
      <c r="D402" s="21" t="s">
        <v>284</v>
      </c>
      <c r="E402" s="54"/>
      <c r="F402" s="31"/>
      <c r="G402" s="32">
        <v>7</v>
      </c>
      <c r="H402" s="25"/>
      <c r="I402" s="33"/>
      <c r="J402" s="34"/>
      <c r="K402" s="61"/>
      <c r="L402" s="31"/>
      <c r="M402" s="36">
        <f>SUM(G402,L402)</f>
        <v>7</v>
      </c>
    </row>
    <row r="403" spans="1:13" ht="26.25" x14ac:dyDescent="0.25">
      <c r="A403" s="18">
        <f>RANK(M403,M$4:M$696,0)</f>
        <v>392</v>
      </c>
      <c r="B403" s="20" t="s">
        <v>237</v>
      </c>
      <c r="C403" s="20" t="s">
        <v>692</v>
      </c>
      <c r="D403" s="21" t="s">
        <v>284</v>
      </c>
      <c r="E403" s="54"/>
      <c r="F403" s="31"/>
      <c r="G403" s="32">
        <v>7</v>
      </c>
      <c r="H403" s="25"/>
      <c r="I403" s="33"/>
      <c r="J403" s="34"/>
      <c r="K403" s="61"/>
      <c r="L403" s="31"/>
      <c r="M403" s="36">
        <f>SUM(G403,L403)</f>
        <v>7</v>
      </c>
    </row>
    <row r="404" spans="1:13" ht="26.25" x14ac:dyDescent="0.25">
      <c r="A404" s="18">
        <f>RANK(M404,M$4:M$696,0)</f>
        <v>392</v>
      </c>
      <c r="B404" s="20" t="s">
        <v>301</v>
      </c>
      <c r="C404" s="20" t="s">
        <v>693</v>
      </c>
      <c r="D404" s="21" t="s">
        <v>81</v>
      </c>
      <c r="E404" s="54"/>
      <c r="F404" s="31"/>
      <c r="G404" s="32">
        <v>7</v>
      </c>
      <c r="H404" s="25"/>
      <c r="I404" s="33"/>
      <c r="J404" s="37"/>
      <c r="K404" s="61"/>
      <c r="L404" s="31"/>
      <c r="M404" s="36">
        <f>SUM(G404,L404)</f>
        <v>7</v>
      </c>
    </row>
    <row r="405" spans="1:13" ht="26.25" x14ac:dyDescent="0.25">
      <c r="A405" s="18">
        <f>RANK(M405,M$4:M$696,0)</f>
        <v>392</v>
      </c>
      <c r="B405" s="20" t="s">
        <v>694</v>
      </c>
      <c r="C405" s="20" t="s">
        <v>695</v>
      </c>
      <c r="D405" s="21" t="s">
        <v>81</v>
      </c>
      <c r="E405" s="54"/>
      <c r="F405" s="31"/>
      <c r="G405" s="32">
        <v>7</v>
      </c>
      <c r="H405" s="25"/>
      <c r="I405" s="33"/>
      <c r="J405" s="34"/>
      <c r="K405" s="61"/>
      <c r="L405" s="31"/>
      <c r="M405" s="36">
        <f>SUM(G405,L405)</f>
        <v>7</v>
      </c>
    </row>
    <row r="406" spans="1:13" ht="26.25" x14ac:dyDescent="0.25">
      <c r="A406" s="18">
        <f>RANK(M406,M$4:M$696,0)</f>
        <v>392</v>
      </c>
      <c r="B406" s="20" t="s">
        <v>696</v>
      </c>
      <c r="C406" s="20" t="s">
        <v>697</v>
      </c>
      <c r="D406" s="21" t="s">
        <v>55</v>
      </c>
      <c r="E406" s="54">
        <v>40</v>
      </c>
      <c r="F406" s="31">
        <v>7</v>
      </c>
      <c r="G406" s="32">
        <v>7</v>
      </c>
      <c r="H406" s="41"/>
      <c r="I406" s="33"/>
      <c r="J406" s="37"/>
      <c r="K406" s="61"/>
      <c r="L406" s="31"/>
      <c r="M406" s="36">
        <f>SUM(G406,L406)</f>
        <v>7</v>
      </c>
    </row>
    <row r="407" spans="1:13" ht="26.25" x14ac:dyDescent="0.25">
      <c r="A407" s="18">
        <f>RANK(M407,M$4:M$696,0)</f>
        <v>392</v>
      </c>
      <c r="B407" s="20" t="s">
        <v>133</v>
      </c>
      <c r="C407" s="20" t="s">
        <v>698</v>
      </c>
      <c r="D407" s="21" t="s">
        <v>55</v>
      </c>
      <c r="E407" s="54">
        <v>20</v>
      </c>
      <c r="F407" s="31">
        <v>7</v>
      </c>
      <c r="G407" s="32">
        <v>7</v>
      </c>
      <c r="H407" s="41"/>
      <c r="I407" s="33"/>
      <c r="J407" s="37"/>
      <c r="K407" s="61"/>
      <c r="L407" s="31"/>
      <c r="M407" s="36">
        <f>SUM(G407,L407)</f>
        <v>7</v>
      </c>
    </row>
    <row r="408" spans="1:13" ht="26.25" x14ac:dyDescent="0.25">
      <c r="A408" s="18">
        <f>RANK(M408,M$4:M$696,0)</f>
        <v>392</v>
      </c>
      <c r="B408" s="20" t="s">
        <v>65</v>
      </c>
      <c r="C408" s="20" t="s">
        <v>699</v>
      </c>
      <c r="D408" s="21" t="s">
        <v>55</v>
      </c>
      <c r="E408" s="54">
        <v>40</v>
      </c>
      <c r="F408" s="31">
        <v>7</v>
      </c>
      <c r="G408" s="32">
        <v>7</v>
      </c>
      <c r="H408" s="41"/>
      <c r="I408" s="33"/>
      <c r="J408" s="37"/>
      <c r="K408" s="61"/>
      <c r="L408" s="31"/>
      <c r="M408" s="36">
        <f>SUM(G408,L408)</f>
        <v>7</v>
      </c>
    </row>
    <row r="409" spans="1:13" ht="26.25" x14ac:dyDescent="0.25">
      <c r="A409" s="18">
        <f>RANK(M409,M$4:M$696,0)</f>
        <v>392</v>
      </c>
      <c r="B409" s="20" t="s">
        <v>25</v>
      </c>
      <c r="C409" s="20" t="s">
        <v>700</v>
      </c>
      <c r="D409" s="21" t="s">
        <v>55</v>
      </c>
      <c r="E409" s="54">
        <v>40</v>
      </c>
      <c r="F409" s="31">
        <v>7</v>
      </c>
      <c r="G409" s="32">
        <v>7</v>
      </c>
      <c r="H409" s="41"/>
      <c r="I409" s="33"/>
      <c r="J409" s="37"/>
      <c r="K409" s="61"/>
      <c r="L409" s="31"/>
      <c r="M409" s="36">
        <f>SUM(G409,L409)</f>
        <v>7</v>
      </c>
    </row>
    <row r="410" spans="1:13" ht="26.25" x14ac:dyDescent="0.25">
      <c r="A410" s="18">
        <f>RANK(M410,M$4:M$696,0)</f>
        <v>392</v>
      </c>
      <c r="B410" s="20" t="s">
        <v>272</v>
      </c>
      <c r="C410" s="20" t="s">
        <v>701</v>
      </c>
      <c r="D410" s="21" t="s">
        <v>702</v>
      </c>
      <c r="E410" s="54">
        <v>35</v>
      </c>
      <c r="F410" s="31">
        <v>7</v>
      </c>
      <c r="G410" s="32">
        <v>7</v>
      </c>
      <c r="H410" s="41"/>
      <c r="I410" s="33"/>
      <c r="J410" s="37"/>
      <c r="K410" s="61"/>
      <c r="L410" s="31"/>
      <c r="M410" s="36">
        <f>SUM(G410,L410)</f>
        <v>7</v>
      </c>
    </row>
    <row r="411" spans="1:13" ht="26.25" x14ac:dyDescent="0.25">
      <c r="A411" s="18">
        <f>RANK(M411,M$4:M$696,0)</f>
        <v>392</v>
      </c>
      <c r="B411" s="20" t="s">
        <v>152</v>
      </c>
      <c r="C411" s="20" t="s">
        <v>703</v>
      </c>
      <c r="D411" s="21" t="s">
        <v>229</v>
      </c>
      <c r="E411" s="54"/>
      <c r="F411" s="31"/>
      <c r="G411" s="32">
        <v>7</v>
      </c>
      <c r="H411" s="25"/>
      <c r="I411" s="33"/>
      <c r="J411" s="37"/>
      <c r="K411" s="61"/>
      <c r="L411" s="31"/>
      <c r="M411" s="36">
        <f>SUM(G411,L411)</f>
        <v>7</v>
      </c>
    </row>
    <row r="412" spans="1:13" ht="26.25" x14ac:dyDescent="0.25">
      <c r="A412" s="18">
        <f>RANK(M412,M$4:M$696,0)</f>
        <v>392</v>
      </c>
      <c r="B412" s="20" t="s">
        <v>602</v>
      </c>
      <c r="C412" s="20" t="s">
        <v>704</v>
      </c>
      <c r="D412" s="21" t="s">
        <v>229</v>
      </c>
      <c r="E412" s="54"/>
      <c r="F412" s="31"/>
      <c r="G412" s="32">
        <v>7</v>
      </c>
      <c r="H412" s="25"/>
      <c r="I412" s="33"/>
      <c r="J412" s="37"/>
      <c r="K412" s="61"/>
      <c r="L412" s="31"/>
      <c r="M412" s="36">
        <f>SUM(G412,L412)</f>
        <v>7</v>
      </c>
    </row>
    <row r="413" spans="1:13" ht="26.25" x14ac:dyDescent="0.25">
      <c r="A413" s="18">
        <f>RANK(M413,M$4:M$696,0)</f>
        <v>392</v>
      </c>
      <c r="B413" s="20" t="s">
        <v>58</v>
      </c>
      <c r="C413" s="20" t="s">
        <v>705</v>
      </c>
      <c r="D413" s="21" t="s">
        <v>292</v>
      </c>
      <c r="E413" s="54">
        <v>20</v>
      </c>
      <c r="F413" s="31">
        <v>7</v>
      </c>
      <c r="G413" s="32">
        <v>7</v>
      </c>
      <c r="H413" s="41"/>
      <c r="I413" s="33"/>
      <c r="J413" s="37"/>
      <c r="K413" s="61"/>
      <c r="L413" s="31"/>
      <c r="M413" s="36">
        <f>SUM(G413,L413)</f>
        <v>7</v>
      </c>
    </row>
    <row r="414" spans="1:13" ht="26.25" x14ac:dyDescent="0.25">
      <c r="A414" s="18">
        <f>RANK(M414,M$4:M$696,0)</f>
        <v>392</v>
      </c>
      <c r="B414" s="20" t="s">
        <v>706</v>
      </c>
      <c r="C414" s="20" t="s">
        <v>707</v>
      </c>
      <c r="D414" s="21" t="s">
        <v>292</v>
      </c>
      <c r="E414" s="54">
        <v>32</v>
      </c>
      <c r="F414" s="31">
        <v>7</v>
      </c>
      <c r="G414" s="32">
        <v>7</v>
      </c>
      <c r="H414" s="41"/>
      <c r="I414" s="33"/>
      <c r="J414" s="37"/>
      <c r="K414" s="61"/>
      <c r="L414" s="31"/>
      <c r="M414" s="36">
        <f>SUM(G414,L414)</f>
        <v>7</v>
      </c>
    </row>
    <row r="415" spans="1:13" ht="26.25" x14ac:dyDescent="0.25">
      <c r="A415" s="18">
        <f>RANK(M415,M$4:M$696,0)</f>
        <v>392</v>
      </c>
      <c r="B415" s="20" t="s">
        <v>25</v>
      </c>
      <c r="C415" s="20" t="s">
        <v>708</v>
      </c>
      <c r="D415" s="21" t="s">
        <v>292</v>
      </c>
      <c r="E415" s="54">
        <v>30</v>
      </c>
      <c r="F415" s="31">
        <v>7</v>
      </c>
      <c r="G415" s="32">
        <v>7</v>
      </c>
      <c r="H415" s="41"/>
      <c r="I415" s="33"/>
      <c r="J415" s="37"/>
      <c r="K415" s="61"/>
      <c r="L415" s="31"/>
      <c r="M415" s="36">
        <f>SUM(G415,L415)</f>
        <v>7</v>
      </c>
    </row>
    <row r="416" spans="1:13" ht="26.25" x14ac:dyDescent="0.25">
      <c r="A416" s="18">
        <f>RANK(M416,M$4:M$696,0)</f>
        <v>392</v>
      </c>
      <c r="B416" s="20" t="s">
        <v>709</v>
      </c>
      <c r="C416" s="20" t="s">
        <v>710</v>
      </c>
      <c r="D416" s="21" t="s">
        <v>292</v>
      </c>
      <c r="E416" s="54">
        <v>45</v>
      </c>
      <c r="F416" s="31">
        <v>7</v>
      </c>
      <c r="G416" s="32">
        <v>7</v>
      </c>
      <c r="H416" s="41"/>
      <c r="I416" s="33"/>
      <c r="J416" s="37"/>
      <c r="K416" s="61"/>
      <c r="L416" s="31"/>
      <c r="M416" s="36">
        <f>SUM(G416,L416)</f>
        <v>7</v>
      </c>
    </row>
    <row r="417" spans="1:13" ht="26.25" x14ac:dyDescent="0.25">
      <c r="A417" s="18">
        <f>RANK(M417,M$4:M$696,0)</f>
        <v>392</v>
      </c>
      <c r="B417" s="20" t="s">
        <v>269</v>
      </c>
      <c r="C417" s="20" t="s">
        <v>711</v>
      </c>
      <c r="D417" s="21" t="s">
        <v>292</v>
      </c>
      <c r="E417" s="54">
        <v>45</v>
      </c>
      <c r="F417" s="31">
        <v>7</v>
      </c>
      <c r="G417" s="32">
        <v>7</v>
      </c>
      <c r="H417" s="41"/>
      <c r="I417" s="33"/>
      <c r="J417" s="37"/>
      <c r="K417" s="61"/>
      <c r="L417" s="31"/>
      <c r="M417" s="36">
        <f>SUM(G417,L417)</f>
        <v>7</v>
      </c>
    </row>
    <row r="418" spans="1:13" ht="26.25" x14ac:dyDescent="0.25">
      <c r="A418" s="18">
        <f>RANK(M418,M$4:M$696,0)</f>
        <v>392</v>
      </c>
      <c r="B418" s="20" t="s">
        <v>92</v>
      </c>
      <c r="C418" s="20" t="s">
        <v>712</v>
      </c>
      <c r="D418" s="21" t="s">
        <v>292</v>
      </c>
      <c r="E418" s="54"/>
      <c r="F418" s="31"/>
      <c r="G418" s="32">
        <v>7</v>
      </c>
      <c r="H418" s="25"/>
      <c r="I418" s="33"/>
      <c r="J418" s="37"/>
      <c r="K418" s="61"/>
      <c r="L418" s="31"/>
      <c r="M418" s="36">
        <f>SUM(G418,L418)</f>
        <v>7</v>
      </c>
    </row>
    <row r="419" spans="1:13" ht="26.25" x14ac:dyDescent="0.25">
      <c r="A419" s="18">
        <f>RANK(M419,M$4:M$696,0)</f>
        <v>392</v>
      </c>
      <c r="B419" s="20" t="s">
        <v>198</v>
      </c>
      <c r="C419" s="20" t="s">
        <v>713</v>
      </c>
      <c r="D419" s="21" t="s">
        <v>292</v>
      </c>
      <c r="E419" s="54">
        <v>35</v>
      </c>
      <c r="F419" s="31">
        <v>7</v>
      </c>
      <c r="G419" s="32">
        <v>7</v>
      </c>
      <c r="H419" s="41"/>
      <c r="I419" s="33"/>
      <c r="J419" s="37"/>
      <c r="K419" s="61"/>
      <c r="L419" s="31"/>
      <c r="M419" s="36">
        <f>SUM(G419,L419)</f>
        <v>7</v>
      </c>
    </row>
    <row r="420" spans="1:13" ht="26.25" x14ac:dyDescent="0.25">
      <c r="A420" s="18">
        <f>RANK(M420,M$4:M$696,0)</f>
        <v>392</v>
      </c>
      <c r="B420" s="20" t="s">
        <v>714</v>
      </c>
      <c r="C420" s="20" t="s">
        <v>715</v>
      </c>
      <c r="D420" s="21" t="s">
        <v>292</v>
      </c>
      <c r="E420" s="54">
        <v>40</v>
      </c>
      <c r="F420" s="31">
        <v>7</v>
      </c>
      <c r="G420" s="32">
        <v>7</v>
      </c>
      <c r="H420" s="41"/>
      <c r="I420" s="33"/>
      <c r="J420" s="37"/>
      <c r="K420" s="61"/>
      <c r="L420" s="31"/>
      <c r="M420" s="36">
        <f>SUM(G420,L420)</f>
        <v>7</v>
      </c>
    </row>
    <row r="421" spans="1:13" ht="26.25" x14ac:dyDescent="0.25">
      <c r="A421" s="18">
        <f>RANK(M421,M$4:M$696,0)</f>
        <v>392</v>
      </c>
      <c r="B421" s="20" t="s">
        <v>716</v>
      </c>
      <c r="C421" s="20" t="s">
        <v>717</v>
      </c>
      <c r="D421" s="21" t="s">
        <v>292</v>
      </c>
      <c r="E421" s="54">
        <v>25</v>
      </c>
      <c r="F421" s="31">
        <v>7</v>
      </c>
      <c r="G421" s="32">
        <v>7</v>
      </c>
      <c r="H421" s="41"/>
      <c r="I421" s="33"/>
      <c r="J421" s="37"/>
      <c r="K421" s="61"/>
      <c r="L421" s="31"/>
      <c r="M421" s="36">
        <f>SUM(G421,L421)</f>
        <v>7</v>
      </c>
    </row>
    <row r="422" spans="1:13" ht="26.25" x14ac:dyDescent="0.25">
      <c r="A422" s="18">
        <f>RANK(M422,M$4:M$696,0)</f>
        <v>392</v>
      </c>
      <c r="B422" s="20" t="s">
        <v>480</v>
      </c>
      <c r="C422" s="20" t="s">
        <v>718</v>
      </c>
      <c r="D422" s="21" t="s">
        <v>142</v>
      </c>
      <c r="E422" s="54"/>
      <c r="F422" s="31"/>
      <c r="G422" s="32">
        <v>7</v>
      </c>
      <c r="H422" s="25"/>
      <c r="I422" s="33"/>
      <c r="J422" s="34"/>
      <c r="K422" s="61"/>
      <c r="L422" s="31"/>
      <c r="M422" s="36">
        <f>SUM(G422,L422)</f>
        <v>7</v>
      </c>
    </row>
    <row r="423" spans="1:13" ht="26.25" x14ac:dyDescent="0.25">
      <c r="A423" s="18">
        <f>RANK(M423,M$4:M$696,0)</f>
        <v>392</v>
      </c>
      <c r="B423" s="20" t="s">
        <v>206</v>
      </c>
      <c r="C423" s="20" t="s">
        <v>719</v>
      </c>
      <c r="D423" s="21" t="s">
        <v>142</v>
      </c>
      <c r="E423" s="54"/>
      <c r="F423" s="31"/>
      <c r="G423" s="32">
        <v>7</v>
      </c>
      <c r="H423" s="25"/>
      <c r="I423" s="33"/>
      <c r="J423" s="34"/>
      <c r="K423" s="61"/>
      <c r="L423" s="31"/>
      <c r="M423" s="36">
        <f>SUM(G423,L423)</f>
        <v>7</v>
      </c>
    </row>
    <row r="424" spans="1:13" ht="26.25" x14ac:dyDescent="0.25">
      <c r="A424" s="18">
        <f>RANK(M424,M$4:M$696,0)</f>
        <v>392</v>
      </c>
      <c r="B424" s="20" t="s">
        <v>90</v>
      </c>
      <c r="C424" s="20" t="s">
        <v>720</v>
      </c>
      <c r="D424" s="21" t="s">
        <v>142</v>
      </c>
      <c r="E424" s="54"/>
      <c r="F424" s="31"/>
      <c r="G424" s="32">
        <v>7</v>
      </c>
      <c r="H424" s="25"/>
      <c r="I424" s="33"/>
      <c r="J424" s="37"/>
      <c r="K424" s="61"/>
      <c r="L424" s="31"/>
      <c r="M424" s="36">
        <f>SUM(G424,L424)</f>
        <v>7</v>
      </c>
    </row>
    <row r="425" spans="1:13" ht="26.25" x14ac:dyDescent="0.25">
      <c r="A425" s="18">
        <f>RANK(M425,M$4:M$696,0)</f>
        <v>392</v>
      </c>
      <c r="B425" s="20" t="s">
        <v>168</v>
      </c>
      <c r="C425" s="20" t="s">
        <v>721</v>
      </c>
      <c r="D425" s="21" t="s">
        <v>409</v>
      </c>
      <c r="E425" s="54"/>
      <c r="F425" s="31"/>
      <c r="G425" s="32">
        <v>7</v>
      </c>
      <c r="H425" s="25"/>
      <c r="I425" s="33"/>
      <c r="J425" s="37"/>
      <c r="K425" s="61"/>
      <c r="L425" s="31"/>
      <c r="M425" s="36">
        <f>SUM(G425,L425)</f>
        <v>7</v>
      </c>
    </row>
    <row r="426" spans="1:13" ht="26.25" x14ac:dyDescent="0.25">
      <c r="A426" s="18">
        <f>RANK(M426,M$4:M$696,0)</f>
        <v>392</v>
      </c>
      <c r="B426" s="20" t="s">
        <v>232</v>
      </c>
      <c r="C426" s="20" t="s">
        <v>722</v>
      </c>
      <c r="D426" s="21" t="s">
        <v>409</v>
      </c>
      <c r="E426" s="54"/>
      <c r="F426" s="31"/>
      <c r="G426" s="32">
        <v>7</v>
      </c>
      <c r="H426" s="25"/>
      <c r="I426" s="33"/>
      <c r="J426" s="37"/>
      <c r="K426" s="61"/>
      <c r="L426" s="31"/>
      <c r="M426" s="36">
        <f>SUM(G426,L426)</f>
        <v>7</v>
      </c>
    </row>
    <row r="427" spans="1:13" ht="26.25" x14ac:dyDescent="0.25">
      <c r="A427" s="18">
        <f>RANK(M427,M$4:M$696,0)</f>
        <v>392</v>
      </c>
      <c r="B427" s="20" t="s">
        <v>723</v>
      </c>
      <c r="C427" s="20" t="s">
        <v>724</v>
      </c>
      <c r="D427" s="21" t="s">
        <v>409</v>
      </c>
      <c r="E427" s="54"/>
      <c r="F427" s="31"/>
      <c r="G427" s="32">
        <v>7</v>
      </c>
      <c r="H427" s="25"/>
      <c r="I427" s="33"/>
      <c r="J427" s="37"/>
      <c r="K427" s="61"/>
      <c r="L427" s="31"/>
      <c r="M427" s="36">
        <f>SUM(G427,L427)</f>
        <v>7</v>
      </c>
    </row>
    <row r="428" spans="1:13" ht="26.25" x14ac:dyDescent="0.25">
      <c r="A428" s="18">
        <f>RANK(M428,M$4:M$696,0)</f>
        <v>392</v>
      </c>
      <c r="B428" s="20" t="s">
        <v>659</v>
      </c>
      <c r="C428" s="20" t="s">
        <v>725</v>
      </c>
      <c r="D428" s="21" t="s">
        <v>192</v>
      </c>
      <c r="E428" s="54"/>
      <c r="F428" s="31"/>
      <c r="G428" s="32">
        <v>7</v>
      </c>
      <c r="H428" s="25"/>
      <c r="I428" s="33"/>
      <c r="J428" s="37"/>
      <c r="K428" s="61"/>
      <c r="L428" s="31"/>
      <c r="M428" s="36">
        <f>SUM(G428,L428)</f>
        <v>7</v>
      </c>
    </row>
    <row r="429" spans="1:13" ht="26.25" x14ac:dyDescent="0.25">
      <c r="A429" s="18">
        <f>RANK(M429,M$4:M$696,0)</f>
        <v>392</v>
      </c>
      <c r="B429" s="20" t="s">
        <v>285</v>
      </c>
      <c r="C429" s="20" t="s">
        <v>726</v>
      </c>
      <c r="D429" s="21" t="s">
        <v>192</v>
      </c>
      <c r="E429" s="54"/>
      <c r="F429" s="31"/>
      <c r="G429" s="32">
        <v>7</v>
      </c>
      <c r="H429" s="25"/>
      <c r="I429" s="33"/>
      <c r="J429" s="34"/>
      <c r="K429" s="61"/>
      <c r="L429" s="31"/>
      <c r="M429" s="36">
        <f>SUM(G429,L429)</f>
        <v>7</v>
      </c>
    </row>
    <row r="430" spans="1:13" ht="26.25" x14ac:dyDescent="0.25">
      <c r="A430" s="18">
        <f>RANK(M430,M$4:M$696,0)</f>
        <v>392</v>
      </c>
      <c r="B430" s="20" t="s">
        <v>490</v>
      </c>
      <c r="C430" s="20" t="s">
        <v>727</v>
      </c>
      <c r="D430" s="21" t="s">
        <v>73</v>
      </c>
      <c r="E430" s="54">
        <v>5.5</v>
      </c>
      <c r="F430" s="31">
        <v>7</v>
      </c>
      <c r="G430" s="32">
        <v>7</v>
      </c>
      <c r="H430" s="41"/>
      <c r="I430" s="33"/>
      <c r="J430" s="37"/>
      <c r="K430" s="61"/>
      <c r="L430" s="31"/>
      <c r="M430" s="36">
        <f>SUM(G430,L430)</f>
        <v>7</v>
      </c>
    </row>
    <row r="431" spans="1:13" ht="26.25" x14ac:dyDescent="0.25">
      <c r="A431" s="18">
        <f>RANK(M431,M$4:M$696,0)</f>
        <v>392</v>
      </c>
      <c r="B431" s="20" t="s">
        <v>728</v>
      </c>
      <c r="C431" s="20" t="s">
        <v>729</v>
      </c>
      <c r="D431" s="21" t="s">
        <v>73</v>
      </c>
      <c r="E431" s="54"/>
      <c r="F431" s="31"/>
      <c r="G431" s="32">
        <v>7</v>
      </c>
      <c r="H431" s="41"/>
      <c r="I431" s="33"/>
      <c r="J431" s="37"/>
      <c r="K431" s="61"/>
      <c r="L431" s="31"/>
      <c r="M431" s="36">
        <f>SUM(G431,L431)</f>
        <v>7</v>
      </c>
    </row>
    <row r="432" spans="1:13" ht="26.25" x14ac:dyDescent="0.25">
      <c r="A432" s="18">
        <f>RANK(M432,M$4:M$696,0)</f>
        <v>392</v>
      </c>
      <c r="B432" s="20" t="s">
        <v>730</v>
      </c>
      <c r="C432" s="20" t="s">
        <v>731</v>
      </c>
      <c r="D432" s="21" t="s">
        <v>73</v>
      </c>
      <c r="E432" s="54"/>
      <c r="F432" s="31"/>
      <c r="G432" s="32">
        <v>7</v>
      </c>
      <c r="H432" s="25"/>
      <c r="I432" s="33"/>
      <c r="J432" s="37"/>
      <c r="K432" s="61"/>
      <c r="L432" s="31"/>
      <c r="M432" s="36">
        <f>SUM(G432,L432)</f>
        <v>7</v>
      </c>
    </row>
    <row r="433" spans="1:13" ht="26.25" x14ac:dyDescent="0.25">
      <c r="A433" s="18">
        <f>RANK(M433,M$4:M$696,0)</f>
        <v>392</v>
      </c>
      <c r="B433" s="20" t="s">
        <v>732</v>
      </c>
      <c r="C433" s="20" t="s">
        <v>733</v>
      </c>
      <c r="D433" s="21" t="s">
        <v>73</v>
      </c>
      <c r="E433" s="54"/>
      <c r="F433" s="31"/>
      <c r="G433" s="32">
        <v>7</v>
      </c>
      <c r="H433" s="25"/>
      <c r="I433" s="33"/>
      <c r="J433" s="37"/>
      <c r="K433" s="61"/>
      <c r="L433" s="31"/>
      <c r="M433" s="36">
        <f>SUM(G433,L433)</f>
        <v>7</v>
      </c>
    </row>
    <row r="434" spans="1:13" ht="26.25" x14ac:dyDescent="0.25">
      <c r="A434" s="18">
        <f>RANK(M434,M$4:M$696,0)</f>
        <v>392</v>
      </c>
      <c r="B434" s="20" t="s">
        <v>172</v>
      </c>
      <c r="C434" s="20" t="s">
        <v>734</v>
      </c>
      <c r="D434" s="21" t="s">
        <v>73</v>
      </c>
      <c r="E434" s="54">
        <v>25</v>
      </c>
      <c r="F434" s="31">
        <v>7</v>
      </c>
      <c r="G434" s="32">
        <v>7</v>
      </c>
      <c r="H434" s="41"/>
      <c r="I434" s="33"/>
      <c r="J434" s="37"/>
      <c r="K434" s="61"/>
      <c r="L434" s="31"/>
      <c r="M434" s="36">
        <f>SUM(G434,L434)</f>
        <v>7</v>
      </c>
    </row>
    <row r="435" spans="1:13" ht="26.25" x14ac:dyDescent="0.25">
      <c r="A435" s="18">
        <f>RANK(M435,M$4:M$696,0)</f>
        <v>392</v>
      </c>
      <c r="B435" s="20" t="s">
        <v>182</v>
      </c>
      <c r="C435" s="20" t="s">
        <v>735</v>
      </c>
      <c r="D435" s="21" t="s">
        <v>73</v>
      </c>
      <c r="E435" s="54"/>
      <c r="F435" s="31"/>
      <c r="G435" s="32">
        <v>7</v>
      </c>
      <c r="H435" s="25"/>
      <c r="I435" s="33"/>
      <c r="J435" s="37"/>
      <c r="K435" s="61"/>
      <c r="L435" s="31"/>
      <c r="M435" s="36">
        <f>SUM(G435,L435)</f>
        <v>7</v>
      </c>
    </row>
    <row r="436" spans="1:13" ht="47.25" x14ac:dyDescent="0.25">
      <c r="A436" s="18">
        <f>RANK(M436,M$4:M$696,0)</f>
        <v>392</v>
      </c>
      <c r="B436" s="20" t="s">
        <v>736</v>
      </c>
      <c r="C436" s="20" t="s">
        <v>737</v>
      </c>
      <c r="D436" s="21" t="s">
        <v>73</v>
      </c>
      <c r="E436" s="54"/>
      <c r="F436" s="31"/>
      <c r="G436" s="32">
        <v>7</v>
      </c>
      <c r="H436" s="25"/>
      <c r="I436" s="33"/>
      <c r="J436" s="37"/>
      <c r="K436" s="61"/>
      <c r="L436" s="31"/>
      <c r="M436" s="36">
        <f>SUM(G436,L436)</f>
        <v>7</v>
      </c>
    </row>
    <row r="437" spans="1:13" ht="26.25" x14ac:dyDescent="0.25">
      <c r="A437" s="18">
        <f>RANK(M437,M$4:M$696,0)</f>
        <v>392</v>
      </c>
      <c r="B437" s="20" t="s">
        <v>738</v>
      </c>
      <c r="C437" s="20" t="s">
        <v>739</v>
      </c>
      <c r="D437" s="43" t="s">
        <v>43</v>
      </c>
      <c r="E437" s="54"/>
      <c r="F437" s="31"/>
      <c r="G437" s="32">
        <v>7</v>
      </c>
      <c r="H437" s="47"/>
      <c r="I437" s="33"/>
      <c r="J437" s="37"/>
      <c r="K437" s="61"/>
      <c r="L437" s="31"/>
      <c r="M437" s="36">
        <f>SUM(G437,L437)</f>
        <v>7</v>
      </c>
    </row>
    <row r="438" spans="1:13" ht="26.25" x14ac:dyDescent="0.25">
      <c r="A438" s="18">
        <f>RANK(M438,M$4:M$696,0)</f>
        <v>392</v>
      </c>
      <c r="B438" s="20" t="s">
        <v>44</v>
      </c>
      <c r="C438" s="20" t="s">
        <v>740</v>
      </c>
      <c r="D438" s="21" t="s">
        <v>43</v>
      </c>
      <c r="E438" s="54"/>
      <c r="F438" s="31"/>
      <c r="G438" s="32">
        <v>7</v>
      </c>
      <c r="H438" s="41"/>
      <c r="I438" s="33"/>
      <c r="J438" s="37"/>
      <c r="K438" s="61"/>
      <c r="L438" s="31"/>
      <c r="M438" s="36">
        <f>SUM(G438,L438)</f>
        <v>7</v>
      </c>
    </row>
    <row r="439" spans="1:13" ht="26.25" x14ac:dyDescent="0.25">
      <c r="A439" s="18">
        <f>RANK(M439,M$4:M$696,0)</f>
        <v>392</v>
      </c>
      <c r="B439" s="20" t="s">
        <v>741</v>
      </c>
      <c r="C439" s="20" t="s">
        <v>742</v>
      </c>
      <c r="D439" s="21" t="s">
        <v>43</v>
      </c>
      <c r="E439" s="54"/>
      <c r="F439" s="31"/>
      <c r="G439" s="32">
        <v>7</v>
      </c>
      <c r="H439" s="25"/>
      <c r="I439" s="33"/>
      <c r="J439" s="37"/>
      <c r="K439" s="61"/>
      <c r="L439" s="31"/>
      <c r="M439" s="36">
        <f>SUM(G439,L439)</f>
        <v>7</v>
      </c>
    </row>
    <row r="440" spans="1:13" ht="26.25" x14ac:dyDescent="0.25">
      <c r="A440" s="18">
        <f>RANK(M440,M$4:M$696,0)</f>
        <v>392</v>
      </c>
      <c r="B440" s="20" t="s">
        <v>232</v>
      </c>
      <c r="C440" s="20" t="s">
        <v>743</v>
      </c>
      <c r="D440" s="21" t="s">
        <v>43</v>
      </c>
      <c r="E440" s="54"/>
      <c r="F440" s="31"/>
      <c r="G440" s="32">
        <v>7</v>
      </c>
      <c r="H440" s="25"/>
      <c r="I440" s="33"/>
      <c r="J440" s="34"/>
      <c r="K440" s="61"/>
      <c r="L440" s="31"/>
      <c r="M440" s="36">
        <f>SUM(G440,L440)</f>
        <v>7</v>
      </c>
    </row>
    <row r="441" spans="1:13" ht="26.25" x14ac:dyDescent="0.25">
      <c r="A441" s="18">
        <f>RANK(M441,M$4:M$696,0)</f>
        <v>392</v>
      </c>
      <c r="B441" s="20" t="s">
        <v>744</v>
      </c>
      <c r="C441" s="20" t="s">
        <v>745</v>
      </c>
      <c r="D441" s="21" t="s">
        <v>43</v>
      </c>
      <c r="E441" s="54"/>
      <c r="F441" s="31"/>
      <c r="G441" s="32">
        <v>7</v>
      </c>
      <c r="H441" s="41"/>
      <c r="I441" s="33"/>
      <c r="J441" s="37"/>
      <c r="K441" s="61"/>
      <c r="L441" s="31"/>
      <c r="M441" s="36">
        <f>SUM(G441,L441)</f>
        <v>7</v>
      </c>
    </row>
    <row r="442" spans="1:13" ht="26.25" x14ac:dyDescent="0.25">
      <c r="A442" s="18">
        <f>RANK(M442,M$4:M$696,0)</f>
        <v>392</v>
      </c>
      <c r="B442" s="55" t="s">
        <v>223</v>
      </c>
      <c r="C442" s="55" t="s">
        <v>746</v>
      </c>
      <c r="D442" s="76" t="s">
        <v>177</v>
      </c>
      <c r="E442" s="54"/>
      <c r="F442" s="31"/>
      <c r="G442" s="32">
        <v>0</v>
      </c>
      <c r="H442" s="25"/>
      <c r="I442" s="33">
        <v>40</v>
      </c>
      <c r="J442" s="37"/>
      <c r="K442" s="61"/>
      <c r="L442" s="31">
        <v>7</v>
      </c>
      <c r="M442" s="36">
        <f>SUM(G442,L442)</f>
        <v>7</v>
      </c>
    </row>
    <row r="443" spans="1:13" ht="26.25" x14ac:dyDescent="0.25">
      <c r="A443" s="18">
        <f>RANK(M443,M$4:M$696,0)</f>
        <v>392</v>
      </c>
      <c r="B443" s="20" t="s">
        <v>215</v>
      </c>
      <c r="C443" s="20" t="s">
        <v>747</v>
      </c>
      <c r="D443" s="21" t="s">
        <v>177</v>
      </c>
      <c r="E443" s="54"/>
      <c r="F443" s="31"/>
      <c r="G443" s="32">
        <v>7</v>
      </c>
      <c r="H443" s="41"/>
      <c r="I443" s="33"/>
      <c r="J443" s="37"/>
      <c r="K443" s="61"/>
      <c r="L443" s="31"/>
      <c r="M443" s="36">
        <f>SUM(G443,L443)</f>
        <v>7</v>
      </c>
    </row>
    <row r="444" spans="1:13" ht="26.25" x14ac:dyDescent="0.25">
      <c r="A444" s="18">
        <f>RANK(M444,M$4:M$696,0)</f>
        <v>392</v>
      </c>
      <c r="B444" s="55" t="s">
        <v>332</v>
      </c>
      <c r="C444" s="55" t="s">
        <v>748</v>
      </c>
      <c r="D444" s="76" t="s">
        <v>177</v>
      </c>
      <c r="E444" s="54"/>
      <c r="F444" s="31"/>
      <c r="G444" s="32">
        <v>0</v>
      </c>
      <c r="H444" s="25"/>
      <c r="I444" s="33">
        <v>48</v>
      </c>
      <c r="J444" s="37"/>
      <c r="K444" s="61"/>
      <c r="L444" s="31">
        <v>7</v>
      </c>
      <c r="M444" s="36">
        <f>SUM(G444,L444)</f>
        <v>7</v>
      </c>
    </row>
    <row r="445" spans="1:13" ht="26.25" x14ac:dyDescent="0.25">
      <c r="A445" s="18">
        <f>RANK(M445,M$4:M$696,0)</f>
        <v>392</v>
      </c>
      <c r="B445" s="20" t="s">
        <v>749</v>
      </c>
      <c r="C445" s="20" t="s">
        <v>750</v>
      </c>
      <c r="D445" s="21" t="s">
        <v>177</v>
      </c>
      <c r="E445" s="54">
        <v>45</v>
      </c>
      <c r="F445" s="31">
        <v>7</v>
      </c>
      <c r="G445" s="32">
        <v>7</v>
      </c>
      <c r="H445" s="41"/>
      <c r="I445" s="33"/>
      <c r="J445" s="37"/>
      <c r="K445" s="61"/>
      <c r="L445" s="31"/>
      <c r="M445" s="36">
        <f>SUM(G445,L445)</f>
        <v>7</v>
      </c>
    </row>
    <row r="446" spans="1:13" ht="26.25" x14ac:dyDescent="0.25">
      <c r="A446" s="18">
        <f>RANK(M446,M$4:M$696,0)</f>
        <v>392</v>
      </c>
      <c r="B446" s="55" t="s">
        <v>751</v>
      </c>
      <c r="C446" s="55" t="s">
        <v>752</v>
      </c>
      <c r="D446" s="76" t="s">
        <v>177</v>
      </c>
      <c r="E446" s="54"/>
      <c r="F446" s="31"/>
      <c r="G446" s="32">
        <v>0</v>
      </c>
      <c r="H446" s="25"/>
      <c r="I446" s="33">
        <v>43</v>
      </c>
      <c r="J446" s="34"/>
      <c r="K446" s="61"/>
      <c r="L446" s="31">
        <v>7</v>
      </c>
      <c r="M446" s="36">
        <f>SUM(G446,L446)</f>
        <v>7</v>
      </c>
    </row>
    <row r="447" spans="1:13" ht="26.25" x14ac:dyDescent="0.25">
      <c r="A447" s="18">
        <f>RANK(M447,M$4:M$696,0)</f>
        <v>392</v>
      </c>
      <c r="B447" s="20" t="s">
        <v>166</v>
      </c>
      <c r="C447" s="20" t="s">
        <v>753</v>
      </c>
      <c r="D447" s="21" t="s">
        <v>177</v>
      </c>
      <c r="E447" s="54"/>
      <c r="F447" s="31"/>
      <c r="G447" s="32">
        <v>7</v>
      </c>
      <c r="H447" s="47"/>
      <c r="I447" s="33"/>
      <c r="J447" s="37"/>
      <c r="K447" s="61"/>
      <c r="L447" s="31"/>
      <c r="M447" s="36">
        <f>SUM(G447,L447)</f>
        <v>7</v>
      </c>
    </row>
    <row r="448" spans="1:13" ht="26.25" x14ac:dyDescent="0.25">
      <c r="A448" s="18">
        <f>RANK(M448,M$4:M$696,0)</f>
        <v>392</v>
      </c>
      <c r="B448" s="20" t="s">
        <v>94</v>
      </c>
      <c r="C448" s="20" t="s">
        <v>754</v>
      </c>
      <c r="D448" s="21" t="s">
        <v>368</v>
      </c>
      <c r="E448" s="54"/>
      <c r="F448" s="31"/>
      <c r="G448" s="32">
        <v>7</v>
      </c>
      <c r="H448" s="25"/>
      <c r="I448" s="33"/>
      <c r="J448" s="34"/>
      <c r="K448" s="61"/>
      <c r="L448" s="31"/>
      <c r="M448" s="36">
        <f>SUM(G448,L448)</f>
        <v>7</v>
      </c>
    </row>
    <row r="449" spans="1:13" ht="26.25" x14ac:dyDescent="0.25">
      <c r="A449" s="18">
        <f>RANK(M449,M$4:M$696,0)</f>
        <v>392</v>
      </c>
      <c r="B449" s="20" t="s">
        <v>755</v>
      </c>
      <c r="C449" s="20" t="s">
        <v>756</v>
      </c>
      <c r="D449" s="21" t="s">
        <v>76</v>
      </c>
      <c r="E449" s="54"/>
      <c r="F449" s="31"/>
      <c r="G449" s="32">
        <v>7</v>
      </c>
      <c r="H449" s="41"/>
      <c r="I449" s="33"/>
      <c r="J449" s="37"/>
      <c r="K449" s="61"/>
      <c r="L449" s="31"/>
      <c r="M449" s="36">
        <f>SUM(G449,L449)</f>
        <v>7</v>
      </c>
    </row>
    <row r="450" spans="1:13" ht="26.25" x14ac:dyDescent="0.25">
      <c r="A450" s="18">
        <f>RANK(M450,M$4:M$696,0)</f>
        <v>392</v>
      </c>
      <c r="B450" s="20" t="s">
        <v>757</v>
      </c>
      <c r="C450" s="20" t="s">
        <v>758</v>
      </c>
      <c r="D450" s="21" t="s">
        <v>76</v>
      </c>
      <c r="E450" s="54">
        <v>40</v>
      </c>
      <c r="F450" s="31">
        <v>7</v>
      </c>
      <c r="G450" s="32">
        <v>7</v>
      </c>
      <c r="H450" s="41"/>
      <c r="I450" s="33"/>
      <c r="J450" s="37"/>
      <c r="K450" s="61"/>
      <c r="L450" s="31"/>
      <c r="M450" s="36">
        <f>SUM(G450,L450)</f>
        <v>7</v>
      </c>
    </row>
    <row r="451" spans="1:13" ht="26.25" x14ac:dyDescent="0.25">
      <c r="A451" s="18">
        <f>RANK(M451,M$4:M$696,0)</f>
        <v>392</v>
      </c>
      <c r="B451" s="20" t="s">
        <v>759</v>
      </c>
      <c r="C451" s="20" t="s">
        <v>760</v>
      </c>
      <c r="D451" s="21" t="s">
        <v>76</v>
      </c>
      <c r="E451" s="54"/>
      <c r="F451" s="31"/>
      <c r="G451" s="32">
        <v>7</v>
      </c>
      <c r="H451" s="25"/>
      <c r="I451" s="33"/>
      <c r="J451" s="34"/>
      <c r="K451" s="61"/>
      <c r="L451" s="31"/>
      <c r="M451" s="36">
        <f>SUM(G451,L451)</f>
        <v>7</v>
      </c>
    </row>
    <row r="452" spans="1:13" ht="26.25" x14ac:dyDescent="0.25">
      <c r="A452" s="18">
        <f>RANK(M452,M$4:M$696,0)</f>
        <v>392</v>
      </c>
      <c r="B452" s="20" t="s">
        <v>761</v>
      </c>
      <c r="C452" s="20" t="s">
        <v>762</v>
      </c>
      <c r="D452" s="21" t="s">
        <v>76</v>
      </c>
      <c r="E452" s="54">
        <v>25</v>
      </c>
      <c r="F452" s="31">
        <v>7</v>
      </c>
      <c r="G452" s="32">
        <v>7</v>
      </c>
      <c r="H452" s="41"/>
      <c r="I452" s="33"/>
      <c r="J452" s="37"/>
      <c r="K452" s="61"/>
      <c r="L452" s="31"/>
      <c r="M452" s="36">
        <f>SUM(G452,L452)</f>
        <v>7</v>
      </c>
    </row>
    <row r="453" spans="1:13" ht="26.25" x14ac:dyDescent="0.25">
      <c r="A453" s="18">
        <f>RANK(M453,M$4:M$696,0)</f>
        <v>392</v>
      </c>
      <c r="B453" s="20" t="s">
        <v>190</v>
      </c>
      <c r="C453" s="20" t="s">
        <v>763</v>
      </c>
      <c r="D453" s="21" t="s">
        <v>76</v>
      </c>
      <c r="E453" s="54">
        <v>40</v>
      </c>
      <c r="F453" s="31">
        <v>7</v>
      </c>
      <c r="G453" s="32">
        <v>7</v>
      </c>
      <c r="H453" s="41"/>
      <c r="I453" s="33"/>
      <c r="J453" s="37"/>
      <c r="K453" s="61"/>
      <c r="L453" s="31"/>
      <c r="M453" s="36">
        <f>SUM(G453,L453)</f>
        <v>7</v>
      </c>
    </row>
    <row r="454" spans="1:13" ht="26.25" x14ac:dyDescent="0.25">
      <c r="A454" s="18">
        <f>RANK(M454,M$4:M$696,0)</f>
        <v>392</v>
      </c>
      <c r="B454" s="20" t="s">
        <v>147</v>
      </c>
      <c r="C454" s="20" t="s">
        <v>764</v>
      </c>
      <c r="D454" s="21" t="s">
        <v>76</v>
      </c>
      <c r="E454" s="54"/>
      <c r="F454" s="31"/>
      <c r="G454" s="32">
        <v>7</v>
      </c>
      <c r="H454" s="25"/>
      <c r="I454" s="33"/>
      <c r="J454" s="37"/>
      <c r="K454" s="61"/>
      <c r="L454" s="31"/>
      <c r="M454" s="36">
        <f>SUM(G454,L454)</f>
        <v>7</v>
      </c>
    </row>
    <row r="455" spans="1:13" ht="26.25" x14ac:dyDescent="0.25">
      <c r="A455" s="18">
        <f>RANK(M455,M$4:M$696,0)</f>
        <v>392</v>
      </c>
      <c r="B455" s="20" t="s">
        <v>215</v>
      </c>
      <c r="C455" s="20" t="s">
        <v>765</v>
      </c>
      <c r="D455" s="21" t="s">
        <v>76</v>
      </c>
      <c r="E455" s="54"/>
      <c r="F455" s="31"/>
      <c r="G455" s="32">
        <v>7</v>
      </c>
      <c r="H455" s="25"/>
      <c r="I455" s="33"/>
      <c r="J455" s="37"/>
      <c r="K455" s="61"/>
      <c r="L455" s="31"/>
      <c r="M455" s="36">
        <f>SUM(G455,L455)</f>
        <v>7</v>
      </c>
    </row>
    <row r="456" spans="1:13" ht="26.25" x14ac:dyDescent="0.25">
      <c r="A456" s="18">
        <f>RANK(M456,M$4:M$696,0)</f>
        <v>392</v>
      </c>
      <c r="B456" s="20" t="s">
        <v>198</v>
      </c>
      <c r="C456" s="20" t="s">
        <v>766</v>
      </c>
      <c r="D456" s="21" t="s">
        <v>303</v>
      </c>
      <c r="E456" s="54">
        <v>30</v>
      </c>
      <c r="F456" s="31">
        <v>7</v>
      </c>
      <c r="G456" s="32">
        <v>7</v>
      </c>
      <c r="H456" s="41"/>
      <c r="I456" s="33"/>
      <c r="J456" s="37"/>
      <c r="K456" s="61"/>
      <c r="L456" s="31"/>
      <c r="M456" s="36">
        <f>SUM(G456,L456)</f>
        <v>7</v>
      </c>
    </row>
    <row r="457" spans="1:13" ht="26.25" x14ac:dyDescent="0.25">
      <c r="A457" s="18">
        <f>RANK(M457,M$4:M$696,0)</f>
        <v>392</v>
      </c>
      <c r="B457" s="20" t="s">
        <v>767</v>
      </c>
      <c r="C457" s="20" t="s">
        <v>768</v>
      </c>
      <c r="D457" s="21" t="s">
        <v>18</v>
      </c>
      <c r="E457" s="54"/>
      <c r="F457" s="31"/>
      <c r="G457" s="32">
        <v>7</v>
      </c>
      <c r="H457" s="25"/>
      <c r="I457" s="33"/>
      <c r="J457" s="37"/>
      <c r="K457" s="61"/>
      <c r="L457" s="31"/>
      <c r="M457" s="36">
        <f>SUM(G457,L457)</f>
        <v>7</v>
      </c>
    </row>
    <row r="458" spans="1:13" ht="26.25" x14ac:dyDescent="0.25">
      <c r="A458" s="18">
        <f>RANK(M458,M$4:M$696,0)</f>
        <v>392</v>
      </c>
      <c r="B458" s="20" t="s">
        <v>769</v>
      </c>
      <c r="C458" s="20" t="s">
        <v>770</v>
      </c>
      <c r="D458" s="21" t="s">
        <v>18</v>
      </c>
      <c r="E458" s="54">
        <v>20</v>
      </c>
      <c r="F458" s="31">
        <v>7</v>
      </c>
      <c r="G458" s="32">
        <v>7</v>
      </c>
      <c r="H458" s="41"/>
      <c r="I458" s="33"/>
      <c r="J458" s="37"/>
      <c r="K458" s="61"/>
      <c r="L458" s="31"/>
      <c r="M458" s="36">
        <f>SUM(G458,L458)</f>
        <v>7</v>
      </c>
    </row>
    <row r="459" spans="1:13" ht="26.25" x14ac:dyDescent="0.25">
      <c r="A459" s="18">
        <f>RANK(M459,M$4:M$696,0)</f>
        <v>392</v>
      </c>
      <c r="B459" s="55" t="s">
        <v>147</v>
      </c>
      <c r="C459" s="55" t="s">
        <v>771</v>
      </c>
      <c r="D459" s="76" t="s">
        <v>18</v>
      </c>
      <c r="E459" s="54"/>
      <c r="F459" s="31"/>
      <c r="G459" s="32">
        <v>0</v>
      </c>
      <c r="H459" s="25"/>
      <c r="I459" s="33">
        <v>52</v>
      </c>
      <c r="J459" s="37"/>
      <c r="K459" s="61"/>
      <c r="L459" s="31">
        <v>7</v>
      </c>
      <c r="M459" s="36">
        <f>SUM(G459,L459)</f>
        <v>7</v>
      </c>
    </row>
    <row r="460" spans="1:13" ht="26.25" x14ac:dyDescent="0.25">
      <c r="A460" s="18">
        <f>RANK(M460,M$4:M$696,0)</f>
        <v>392</v>
      </c>
      <c r="B460" s="20" t="s">
        <v>211</v>
      </c>
      <c r="C460" s="20" t="s">
        <v>772</v>
      </c>
      <c r="D460" s="21" t="s">
        <v>18</v>
      </c>
      <c r="E460" s="54"/>
      <c r="F460" s="31"/>
      <c r="G460" s="32">
        <v>7</v>
      </c>
      <c r="H460" s="25"/>
      <c r="I460" s="33"/>
      <c r="J460" s="34"/>
      <c r="K460" s="61"/>
      <c r="L460" s="31"/>
      <c r="M460" s="36">
        <f>SUM(G460,L460)</f>
        <v>7</v>
      </c>
    </row>
    <row r="461" spans="1:13" ht="26.25" x14ac:dyDescent="0.25">
      <c r="A461" s="18">
        <f>RANK(M461,M$4:M$696,0)</f>
        <v>392</v>
      </c>
      <c r="B461" s="20" t="s">
        <v>267</v>
      </c>
      <c r="C461" s="20" t="s">
        <v>773</v>
      </c>
      <c r="D461" s="21" t="s">
        <v>18</v>
      </c>
      <c r="E461" s="54">
        <v>40</v>
      </c>
      <c r="F461" s="31">
        <v>7</v>
      </c>
      <c r="G461" s="32">
        <v>7</v>
      </c>
      <c r="H461" s="41"/>
      <c r="I461" s="33"/>
      <c r="J461" s="37"/>
      <c r="K461" s="61"/>
      <c r="L461" s="31"/>
      <c r="M461" s="36">
        <f>SUM(G461,L461)</f>
        <v>7</v>
      </c>
    </row>
    <row r="462" spans="1:13" ht="26.25" x14ac:dyDescent="0.25">
      <c r="A462" s="18">
        <f>RANK(M462,M$4:M$696,0)</f>
        <v>392</v>
      </c>
      <c r="B462" s="20" t="s">
        <v>774</v>
      </c>
      <c r="C462" s="20" t="s">
        <v>775</v>
      </c>
      <c r="D462" s="21" t="s">
        <v>18</v>
      </c>
      <c r="E462" s="54"/>
      <c r="F462" s="31"/>
      <c r="G462" s="32">
        <v>7</v>
      </c>
      <c r="H462" s="47"/>
      <c r="I462" s="33"/>
      <c r="J462" s="37"/>
      <c r="K462" s="61"/>
      <c r="L462" s="31"/>
      <c r="M462" s="36">
        <f>SUM(G462,L462)</f>
        <v>7</v>
      </c>
    </row>
    <row r="463" spans="1:13" ht="26.25" x14ac:dyDescent="0.25">
      <c r="A463" s="18">
        <f>RANK(M463,M$4:M$696,0)</f>
        <v>392</v>
      </c>
      <c r="B463" s="20" t="s">
        <v>267</v>
      </c>
      <c r="C463" s="20" t="s">
        <v>776</v>
      </c>
      <c r="D463" s="21" t="s">
        <v>18</v>
      </c>
      <c r="E463" s="54">
        <v>38</v>
      </c>
      <c r="F463" s="31">
        <v>7</v>
      </c>
      <c r="G463" s="32">
        <v>7</v>
      </c>
      <c r="H463" s="41"/>
      <c r="I463" s="33"/>
      <c r="J463" s="37"/>
      <c r="K463" s="61"/>
      <c r="L463" s="31"/>
      <c r="M463" s="36">
        <f>SUM(G463,L463)</f>
        <v>7</v>
      </c>
    </row>
    <row r="464" spans="1:13" ht="26.25" x14ac:dyDescent="0.25">
      <c r="A464" s="18">
        <f>RANK(M464,M$4:M$696,0)</f>
        <v>392</v>
      </c>
      <c r="B464" s="20" t="s">
        <v>65</v>
      </c>
      <c r="C464" s="20" t="s">
        <v>777</v>
      </c>
      <c r="D464" s="21" t="s">
        <v>46</v>
      </c>
      <c r="E464" s="54"/>
      <c r="F464" s="31"/>
      <c r="G464" s="32">
        <v>7</v>
      </c>
      <c r="H464" s="25"/>
      <c r="I464" s="33"/>
      <c r="J464" s="34"/>
      <c r="K464" s="61"/>
      <c r="L464" s="31"/>
      <c r="M464" s="36">
        <f>SUM(G464,L464)</f>
        <v>7</v>
      </c>
    </row>
    <row r="465" spans="1:13" ht="26.25" x14ac:dyDescent="0.25">
      <c r="A465" s="18">
        <f>RANK(M465,M$4:M$696,0)</f>
        <v>392</v>
      </c>
      <c r="B465" s="20" t="s">
        <v>659</v>
      </c>
      <c r="C465" s="20" t="s">
        <v>778</v>
      </c>
      <c r="D465" s="21" t="s">
        <v>633</v>
      </c>
      <c r="E465" s="54">
        <v>35</v>
      </c>
      <c r="F465" s="31">
        <v>7</v>
      </c>
      <c r="G465" s="32">
        <v>7</v>
      </c>
      <c r="H465" s="41"/>
      <c r="I465" s="33"/>
      <c r="J465" s="37"/>
      <c r="K465" s="61"/>
      <c r="L465" s="31"/>
      <c r="M465" s="36">
        <f>SUM(G465,L465)</f>
        <v>7</v>
      </c>
    </row>
    <row r="466" spans="1:13" ht="26.25" x14ac:dyDescent="0.25">
      <c r="A466" s="18">
        <f>RANK(M466,M$4:M$696,0)</f>
        <v>392</v>
      </c>
      <c r="B466" s="20" t="s">
        <v>779</v>
      </c>
      <c r="C466" s="20" t="s">
        <v>780</v>
      </c>
      <c r="D466" s="21" t="s">
        <v>633</v>
      </c>
      <c r="E466" s="54">
        <v>25</v>
      </c>
      <c r="F466" s="31">
        <v>7</v>
      </c>
      <c r="G466" s="32">
        <v>7</v>
      </c>
      <c r="H466" s="41"/>
      <c r="I466" s="33"/>
      <c r="J466" s="37"/>
      <c r="K466" s="61"/>
      <c r="L466" s="31"/>
      <c r="M466" s="36">
        <f>SUM(G466,L466)</f>
        <v>7</v>
      </c>
    </row>
    <row r="467" spans="1:13" ht="26.25" x14ac:dyDescent="0.25">
      <c r="A467" s="18">
        <f>RANK(M467,M$4:M$696,0)</f>
        <v>392</v>
      </c>
      <c r="B467" s="20" t="s">
        <v>781</v>
      </c>
      <c r="C467" s="20" t="s">
        <v>782</v>
      </c>
      <c r="D467" s="21" t="s">
        <v>31</v>
      </c>
      <c r="E467" s="54">
        <v>25</v>
      </c>
      <c r="F467" s="31">
        <v>7</v>
      </c>
      <c r="G467" s="32">
        <v>7</v>
      </c>
      <c r="H467" s="41"/>
      <c r="I467" s="33"/>
      <c r="J467" s="37"/>
      <c r="K467" s="61"/>
      <c r="L467" s="31"/>
      <c r="M467" s="36">
        <f>SUM(G467,L467)</f>
        <v>7</v>
      </c>
    </row>
    <row r="468" spans="1:13" ht="26.25" x14ac:dyDescent="0.25">
      <c r="A468" s="18">
        <f>RANK(M468,M$4:M$696,0)</f>
        <v>392</v>
      </c>
      <c r="B468" s="20" t="s">
        <v>783</v>
      </c>
      <c r="C468" s="20" t="s">
        <v>784</v>
      </c>
      <c r="D468" s="21" t="s">
        <v>31</v>
      </c>
      <c r="E468" s="54">
        <v>20</v>
      </c>
      <c r="F468" s="31">
        <v>7</v>
      </c>
      <c r="G468" s="32">
        <v>7</v>
      </c>
      <c r="H468" s="41"/>
      <c r="I468" s="33"/>
      <c r="J468" s="37"/>
      <c r="K468" s="61"/>
      <c r="L468" s="31"/>
      <c r="M468" s="36">
        <f>SUM(G468,L468)</f>
        <v>7</v>
      </c>
    </row>
    <row r="469" spans="1:13" ht="26.25" x14ac:dyDescent="0.25">
      <c r="A469" s="18">
        <f>RANK(M469,M$4:M$696,0)</f>
        <v>392</v>
      </c>
      <c r="B469" s="20" t="s">
        <v>41</v>
      </c>
      <c r="C469" s="20" t="s">
        <v>785</v>
      </c>
      <c r="D469" s="21" t="s">
        <v>31</v>
      </c>
      <c r="E469" s="54"/>
      <c r="F469" s="31"/>
      <c r="G469" s="32">
        <v>7</v>
      </c>
      <c r="H469" s="25"/>
      <c r="I469" s="33"/>
      <c r="J469" s="34"/>
      <c r="K469" s="61"/>
      <c r="L469" s="31"/>
      <c r="M469" s="36">
        <f>SUM(G469,L469)</f>
        <v>7</v>
      </c>
    </row>
    <row r="470" spans="1:13" ht="26.25" x14ac:dyDescent="0.25">
      <c r="A470" s="18">
        <f>RANK(M470,M$4:M$696,0)</f>
        <v>392</v>
      </c>
      <c r="B470" s="20" t="s">
        <v>92</v>
      </c>
      <c r="C470" s="20" t="s">
        <v>786</v>
      </c>
      <c r="D470" s="21" t="s">
        <v>31</v>
      </c>
      <c r="E470" s="54">
        <v>15</v>
      </c>
      <c r="F470" s="31">
        <v>7</v>
      </c>
      <c r="G470" s="32">
        <v>7</v>
      </c>
      <c r="H470" s="41"/>
      <c r="I470" s="33"/>
      <c r="J470" s="37"/>
      <c r="K470" s="61"/>
      <c r="L470" s="31"/>
      <c r="M470" s="36">
        <f>SUM(G470,L470)</f>
        <v>7</v>
      </c>
    </row>
    <row r="471" spans="1:13" ht="26.25" x14ac:dyDescent="0.25">
      <c r="A471" s="18">
        <f>RANK(M471,M$4:M$696,0)</f>
        <v>392</v>
      </c>
      <c r="B471" s="20" t="s">
        <v>787</v>
      </c>
      <c r="C471" s="20" t="s">
        <v>788</v>
      </c>
      <c r="D471" s="21" t="s">
        <v>31</v>
      </c>
      <c r="E471" s="54">
        <v>20</v>
      </c>
      <c r="F471" s="31">
        <v>7</v>
      </c>
      <c r="G471" s="32">
        <v>7</v>
      </c>
      <c r="H471" s="41"/>
      <c r="I471" s="33"/>
      <c r="J471" s="37"/>
      <c r="K471" s="61"/>
      <c r="L471" s="31"/>
      <c r="M471" s="36">
        <f>SUM(G471,L471)</f>
        <v>7</v>
      </c>
    </row>
    <row r="472" spans="1:13" ht="26.25" x14ac:dyDescent="0.25">
      <c r="A472" s="18">
        <f>RANK(M472,M$4:M$696,0)</f>
        <v>392</v>
      </c>
      <c r="B472" s="20" t="s">
        <v>789</v>
      </c>
      <c r="C472" s="20" t="s">
        <v>790</v>
      </c>
      <c r="D472" s="21" t="s">
        <v>31</v>
      </c>
      <c r="E472" s="54"/>
      <c r="F472" s="31"/>
      <c r="G472" s="32">
        <v>7</v>
      </c>
      <c r="H472" s="25"/>
      <c r="I472" s="33"/>
      <c r="J472" s="34"/>
      <c r="K472" s="61"/>
      <c r="L472" s="31"/>
      <c r="M472" s="36">
        <f>SUM(G472,L472)</f>
        <v>7</v>
      </c>
    </row>
    <row r="473" spans="1:13" ht="26.25" x14ac:dyDescent="0.25">
      <c r="A473" s="18">
        <f>RANK(M473,M$4:M$696,0)</f>
        <v>392</v>
      </c>
      <c r="B473" s="20" t="s">
        <v>47</v>
      </c>
      <c r="C473" s="20" t="s">
        <v>791</v>
      </c>
      <c r="D473" s="21" t="s">
        <v>31</v>
      </c>
      <c r="E473" s="54">
        <v>20</v>
      </c>
      <c r="F473" s="31">
        <v>7</v>
      </c>
      <c r="G473" s="32">
        <v>7</v>
      </c>
      <c r="H473" s="41"/>
      <c r="I473" s="33"/>
      <c r="J473" s="37"/>
      <c r="K473" s="61"/>
      <c r="L473" s="31"/>
      <c r="M473" s="36">
        <f>SUM(G473,L473)</f>
        <v>7</v>
      </c>
    </row>
    <row r="474" spans="1:13" ht="26.25" x14ac:dyDescent="0.25">
      <c r="A474" s="18">
        <f>RANK(M474,M$4:M$696,0)</f>
        <v>392</v>
      </c>
      <c r="B474" s="20" t="s">
        <v>198</v>
      </c>
      <c r="C474" s="20" t="s">
        <v>792</v>
      </c>
      <c r="D474" s="21" t="s">
        <v>31</v>
      </c>
      <c r="E474" s="54"/>
      <c r="F474" s="31"/>
      <c r="G474" s="32">
        <v>7</v>
      </c>
      <c r="H474" s="25"/>
      <c r="I474" s="33"/>
      <c r="J474" s="34"/>
      <c r="K474" s="61"/>
      <c r="L474" s="31"/>
      <c r="M474" s="36">
        <f>SUM(G474,L474)</f>
        <v>7</v>
      </c>
    </row>
    <row r="475" spans="1:13" ht="26.25" x14ac:dyDescent="0.25">
      <c r="A475" s="18">
        <f>RANK(M475,M$4:M$696,0)</f>
        <v>392</v>
      </c>
      <c r="B475" s="20" t="s">
        <v>133</v>
      </c>
      <c r="C475" s="20" t="s">
        <v>793</v>
      </c>
      <c r="D475" s="21" t="s">
        <v>31</v>
      </c>
      <c r="E475" s="54">
        <v>20</v>
      </c>
      <c r="F475" s="31">
        <v>7</v>
      </c>
      <c r="G475" s="32">
        <v>7</v>
      </c>
      <c r="H475" s="41"/>
      <c r="I475" s="33"/>
      <c r="J475" s="37"/>
      <c r="K475" s="61"/>
      <c r="L475" s="31"/>
      <c r="M475" s="36">
        <f>SUM(G475,L475)</f>
        <v>7</v>
      </c>
    </row>
    <row r="476" spans="1:13" ht="26.25" x14ac:dyDescent="0.25">
      <c r="A476" s="18">
        <f>RANK(M476,M$4:M$696,0)</f>
        <v>392</v>
      </c>
      <c r="B476" s="20" t="s">
        <v>101</v>
      </c>
      <c r="C476" s="20" t="s">
        <v>794</v>
      </c>
      <c r="D476" s="21" t="s">
        <v>31</v>
      </c>
      <c r="E476" s="54">
        <v>20</v>
      </c>
      <c r="F476" s="31">
        <v>7</v>
      </c>
      <c r="G476" s="32">
        <v>7</v>
      </c>
      <c r="H476" s="41"/>
      <c r="I476" s="33"/>
      <c r="J476" s="37"/>
      <c r="K476" s="61"/>
      <c r="L476" s="31"/>
      <c r="M476" s="36">
        <f>SUM(G476,L476)</f>
        <v>7</v>
      </c>
    </row>
    <row r="477" spans="1:13" ht="26.25" x14ac:dyDescent="0.25">
      <c r="A477" s="18">
        <f>RANK(M477,M$4:M$696,0)</f>
        <v>392</v>
      </c>
      <c r="B477" s="20" t="s">
        <v>272</v>
      </c>
      <c r="C477" s="20" t="s">
        <v>795</v>
      </c>
      <c r="D477" s="21" t="s">
        <v>31</v>
      </c>
      <c r="E477" s="54">
        <v>20</v>
      </c>
      <c r="F477" s="31">
        <v>7</v>
      </c>
      <c r="G477" s="32">
        <v>7</v>
      </c>
      <c r="H477" s="41"/>
      <c r="I477" s="33"/>
      <c r="J477" s="37"/>
      <c r="K477" s="61"/>
      <c r="L477" s="31"/>
      <c r="M477" s="36">
        <f>SUM(G477,L477)</f>
        <v>7</v>
      </c>
    </row>
    <row r="478" spans="1:13" ht="26.25" x14ac:dyDescent="0.25">
      <c r="A478" s="18">
        <f>RANK(M478,M$4:M$696,0)</f>
        <v>392</v>
      </c>
      <c r="B478" s="20" t="s">
        <v>44</v>
      </c>
      <c r="C478" s="20" t="s">
        <v>796</v>
      </c>
      <c r="D478" s="21" t="s">
        <v>31</v>
      </c>
      <c r="E478" s="54">
        <v>10</v>
      </c>
      <c r="F478" s="31">
        <v>7</v>
      </c>
      <c r="G478" s="32">
        <v>7</v>
      </c>
      <c r="H478" s="41"/>
      <c r="I478" s="33"/>
      <c r="J478" s="37"/>
      <c r="K478" s="61"/>
      <c r="L478" s="31"/>
      <c r="M478" s="36">
        <f>SUM(G478,L478)</f>
        <v>7</v>
      </c>
    </row>
    <row r="479" spans="1:13" ht="26.25" x14ac:dyDescent="0.25">
      <c r="A479" s="18">
        <f>RANK(M479,M$4:M$696,0)</f>
        <v>392</v>
      </c>
      <c r="B479" s="20" t="s">
        <v>293</v>
      </c>
      <c r="C479" s="20" t="s">
        <v>797</v>
      </c>
      <c r="D479" s="21" t="s">
        <v>31</v>
      </c>
      <c r="E479" s="54">
        <v>40</v>
      </c>
      <c r="F479" s="31">
        <v>7</v>
      </c>
      <c r="G479" s="32">
        <v>7</v>
      </c>
      <c r="H479" s="41"/>
      <c r="I479" s="33"/>
      <c r="J479" s="37"/>
      <c r="K479" s="61"/>
      <c r="L479" s="31"/>
      <c r="M479" s="36">
        <f>SUM(G479,L479)</f>
        <v>7</v>
      </c>
    </row>
    <row r="480" spans="1:13" ht="26.25" x14ac:dyDescent="0.25">
      <c r="A480" s="18">
        <f>RANK(M480,M$4:M$696,0)</f>
        <v>392</v>
      </c>
      <c r="B480" s="20" t="s">
        <v>798</v>
      </c>
      <c r="C480" s="20" t="s">
        <v>799</v>
      </c>
      <c r="D480" s="21" t="s">
        <v>31</v>
      </c>
      <c r="E480" s="54"/>
      <c r="F480" s="31"/>
      <c r="G480" s="32">
        <v>7</v>
      </c>
      <c r="H480" s="25"/>
      <c r="I480" s="33"/>
      <c r="J480" s="37"/>
      <c r="K480" s="61"/>
      <c r="L480" s="31"/>
      <c r="M480" s="36">
        <f>SUM(G480,L480)</f>
        <v>7</v>
      </c>
    </row>
    <row r="481" spans="1:13" ht="26.25" x14ac:dyDescent="0.25">
      <c r="A481" s="18">
        <f>RANK(M481,M$4:M$696,0)</f>
        <v>392</v>
      </c>
      <c r="B481" s="20" t="s">
        <v>800</v>
      </c>
      <c r="C481" s="20" t="s">
        <v>801</v>
      </c>
      <c r="D481" s="21" t="s">
        <v>31</v>
      </c>
      <c r="E481" s="54">
        <v>15</v>
      </c>
      <c r="F481" s="31">
        <v>7</v>
      </c>
      <c r="G481" s="32">
        <v>7</v>
      </c>
      <c r="H481" s="41"/>
      <c r="I481" s="33"/>
      <c r="J481" s="37"/>
      <c r="K481" s="61"/>
      <c r="L481" s="31"/>
      <c r="M481" s="36">
        <f>SUM(G481,L481)</f>
        <v>7</v>
      </c>
    </row>
    <row r="482" spans="1:13" ht="26.25" x14ac:dyDescent="0.25">
      <c r="A482" s="18">
        <f>RANK(M482,M$4:M$696,0)</f>
        <v>392</v>
      </c>
      <c r="B482" s="55" t="s">
        <v>802</v>
      </c>
      <c r="C482" s="55" t="s">
        <v>803</v>
      </c>
      <c r="D482" s="21" t="s">
        <v>31</v>
      </c>
      <c r="E482" s="54"/>
      <c r="F482" s="31"/>
      <c r="G482" s="32">
        <v>0</v>
      </c>
      <c r="H482" s="25"/>
      <c r="I482" s="66">
        <v>48</v>
      </c>
      <c r="J482" s="37"/>
      <c r="K482" s="61"/>
      <c r="L482" s="68">
        <v>7</v>
      </c>
      <c r="M482" s="36">
        <f>SUM(G482,L482)</f>
        <v>7</v>
      </c>
    </row>
    <row r="483" spans="1:13" ht="26.25" x14ac:dyDescent="0.25">
      <c r="A483" s="18">
        <f>RANK(M483,M$4:M$696,0)</f>
        <v>392</v>
      </c>
      <c r="B483" s="20" t="s">
        <v>82</v>
      </c>
      <c r="C483" s="20" t="s">
        <v>804</v>
      </c>
      <c r="D483" s="21" t="s">
        <v>311</v>
      </c>
      <c r="E483" s="54"/>
      <c r="F483" s="31"/>
      <c r="G483" s="32">
        <v>7</v>
      </c>
      <c r="H483" s="41"/>
      <c r="I483" s="33"/>
      <c r="J483" s="37"/>
      <c r="K483" s="61"/>
      <c r="L483" s="31"/>
      <c r="M483" s="36">
        <f>SUM(G483,L483)</f>
        <v>7</v>
      </c>
    </row>
    <row r="484" spans="1:13" ht="26.25" x14ac:dyDescent="0.25">
      <c r="A484" s="18">
        <f>RANK(M484,M$4:M$696,0)</f>
        <v>392</v>
      </c>
      <c r="B484" s="20" t="s">
        <v>576</v>
      </c>
      <c r="C484" s="20" t="s">
        <v>805</v>
      </c>
      <c r="D484" s="21" t="s">
        <v>311</v>
      </c>
      <c r="E484" s="54"/>
      <c r="F484" s="31"/>
      <c r="G484" s="32">
        <v>7</v>
      </c>
      <c r="H484" s="25"/>
      <c r="I484" s="33"/>
      <c r="J484" s="37"/>
      <c r="K484" s="61"/>
      <c r="L484" s="31"/>
      <c r="M484" s="36">
        <f>SUM(G484,L484)</f>
        <v>7</v>
      </c>
    </row>
    <row r="485" spans="1:13" ht="26.25" x14ac:dyDescent="0.25">
      <c r="A485" s="18">
        <f>RANK(M485,M$4:M$696,0)</f>
        <v>392</v>
      </c>
      <c r="B485" s="20" t="s">
        <v>232</v>
      </c>
      <c r="C485" s="20" t="s">
        <v>806</v>
      </c>
      <c r="D485" s="21" t="s">
        <v>311</v>
      </c>
      <c r="E485" s="54"/>
      <c r="F485" s="31"/>
      <c r="G485" s="32">
        <v>7</v>
      </c>
      <c r="H485" s="25"/>
      <c r="I485" s="33"/>
      <c r="J485" s="37"/>
      <c r="K485" s="61"/>
      <c r="L485" s="31"/>
      <c r="M485" s="36">
        <f>SUM(G485,L485)</f>
        <v>7</v>
      </c>
    </row>
    <row r="486" spans="1:13" ht="26.25" x14ac:dyDescent="0.25">
      <c r="A486" s="18">
        <f>RANK(M486,M$4:M$696,0)</f>
        <v>392</v>
      </c>
      <c r="B486" s="20" t="s">
        <v>172</v>
      </c>
      <c r="C486" s="20" t="s">
        <v>807</v>
      </c>
      <c r="D486" s="21" t="s">
        <v>374</v>
      </c>
      <c r="E486" s="54"/>
      <c r="F486" s="31"/>
      <c r="G486" s="32">
        <v>7</v>
      </c>
      <c r="H486" s="25"/>
      <c r="I486" s="33"/>
      <c r="J486" s="34"/>
      <c r="K486" s="61"/>
      <c r="L486" s="31"/>
      <c r="M486" s="36">
        <f>SUM(G486,L486)</f>
        <v>7</v>
      </c>
    </row>
    <row r="487" spans="1:13" ht="26.25" x14ac:dyDescent="0.25">
      <c r="A487" s="18">
        <f>RANK(M487,M$4:M$696,0)</f>
        <v>392</v>
      </c>
      <c r="B487" s="20" t="s">
        <v>60</v>
      </c>
      <c r="C487" s="20" t="s">
        <v>808</v>
      </c>
      <c r="D487" s="21" t="s">
        <v>110</v>
      </c>
      <c r="E487" s="54"/>
      <c r="F487" s="31"/>
      <c r="G487" s="32">
        <v>7</v>
      </c>
      <c r="H487" s="41"/>
      <c r="I487" s="33"/>
      <c r="J487" s="37"/>
      <c r="K487" s="61"/>
      <c r="L487" s="31"/>
      <c r="M487" s="36">
        <f>SUM(G487,L487)</f>
        <v>7</v>
      </c>
    </row>
    <row r="488" spans="1:13" ht="26.25" x14ac:dyDescent="0.25">
      <c r="A488" s="18">
        <f>RANK(M488,M$4:M$696,0)</f>
        <v>392</v>
      </c>
      <c r="B488" s="20" t="s">
        <v>84</v>
      </c>
      <c r="C488" s="20" t="s">
        <v>809</v>
      </c>
      <c r="D488" s="21" t="s">
        <v>110</v>
      </c>
      <c r="E488" s="54"/>
      <c r="F488" s="31"/>
      <c r="G488" s="32">
        <v>7</v>
      </c>
      <c r="H488" s="47"/>
      <c r="I488" s="33"/>
      <c r="J488" s="37"/>
      <c r="K488" s="61"/>
      <c r="L488" s="31"/>
      <c r="M488" s="36">
        <f>SUM(G488,L488)</f>
        <v>7</v>
      </c>
    </row>
    <row r="489" spans="1:13" ht="26.25" x14ac:dyDescent="0.25">
      <c r="A489" s="18">
        <f>RANK(M489,M$4:M$696,0)</f>
        <v>392</v>
      </c>
      <c r="B489" s="20" t="s">
        <v>90</v>
      </c>
      <c r="C489" s="20" t="s">
        <v>810</v>
      </c>
      <c r="D489" s="21" t="s">
        <v>137</v>
      </c>
      <c r="E489" s="54">
        <v>24</v>
      </c>
      <c r="F489" s="31">
        <v>7</v>
      </c>
      <c r="G489" s="32">
        <v>7</v>
      </c>
      <c r="H489" s="41"/>
      <c r="I489" s="33"/>
      <c r="J489" s="37"/>
      <c r="K489" s="61"/>
      <c r="L489" s="31"/>
      <c r="M489" s="36">
        <f>SUM(G489,L489)</f>
        <v>7</v>
      </c>
    </row>
    <row r="490" spans="1:13" ht="26.25" x14ac:dyDescent="0.25">
      <c r="A490" s="18">
        <f>RANK(M490,M$4:M$696,0)</f>
        <v>392</v>
      </c>
      <c r="B490" s="20" t="s">
        <v>485</v>
      </c>
      <c r="C490" s="20" t="s">
        <v>811</v>
      </c>
      <c r="D490" s="21" t="s">
        <v>137</v>
      </c>
      <c r="E490" s="54">
        <v>30</v>
      </c>
      <c r="F490" s="31">
        <v>7</v>
      </c>
      <c r="G490" s="32">
        <v>7</v>
      </c>
      <c r="H490" s="41"/>
      <c r="I490" s="33"/>
      <c r="J490" s="37"/>
      <c r="K490" s="61"/>
      <c r="L490" s="31"/>
      <c r="M490" s="36">
        <f>SUM(G490,L490)</f>
        <v>7</v>
      </c>
    </row>
    <row r="491" spans="1:13" ht="26.25" x14ac:dyDescent="0.25">
      <c r="A491" s="18">
        <f>RANK(M491,M$4:M$696,0)</f>
        <v>392</v>
      </c>
      <c r="B491" s="20" t="s">
        <v>92</v>
      </c>
      <c r="C491" s="20" t="s">
        <v>812</v>
      </c>
      <c r="D491" s="21" t="s">
        <v>137</v>
      </c>
      <c r="E491" s="54">
        <v>35</v>
      </c>
      <c r="F491" s="31">
        <v>7</v>
      </c>
      <c r="G491" s="32">
        <v>7</v>
      </c>
      <c r="H491" s="41"/>
      <c r="I491" s="33"/>
      <c r="J491" s="37"/>
      <c r="K491" s="61"/>
      <c r="L491" s="31"/>
      <c r="M491" s="36">
        <f>SUM(G491,L491)</f>
        <v>7</v>
      </c>
    </row>
    <row r="492" spans="1:13" ht="26.25" x14ac:dyDescent="0.25">
      <c r="A492" s="18">
        <f>RANK(M492,M$4:M$696,0)</f>
        <v>392</v>
      </c>
      <c r="B492" s="55" t="s">
        <v>813</v>
      </c>
      <c r="C492" s="55" t="s">
        <v>814</v>
      </c>
      <c r="D492" s="96" t="s">
        <v>137</v>
      </c>
      <c r="E492" s="54"/>
      <c r="F492" s="31"/>
      <c r="G492" s="32">
        <v>0</v>
      </c>
      <c r="H492" s="79"/>
      <c r="I492" s="66">
        <v>21</v>
      </c>
      <c r="J492" s="71"/>
      <c r="K492" s="99"/>
      <c r="L492" s="68">
        <v>7</v>
      </c>
      <c r="M492" s="36">
        <f>SUM(G492,L492)</f>
        <v>7</v>
      </c>
    </row>
    <row r="493" spans="1:13" ht="26.25" x14ac:dyDescent="0.25">
      <c r="A493" s="18">
        <f>RANK(M493,M$4:M$696,0)</f>
        <v>392</v>
      </c>
      <c r="B493" s="20" t="s">
        <v>815</v>
      </c>
      <c r="C493" s="20" t="s">
        <v>816</v>
      </c>
      <c r="D493" s="20" t="s">
        <v>137</v>
      </c>
      <c r="E493" s="54"/>
      <c r="F493" s="31"/>
      <c r="G493" s="78">
        <v>7</v>
      </c>
      <c r="H493" s="77"/>
      <c r="I493" s="37"/>
      <c r="J493" s="37"/>
      <c r="K493" s="37"/>
      <c r="L493" s="82"/>
      <c r="M493" s="36">
        <f>SUM(G493,L493)</f>
        <v>7</v>
      </c>
    </row>
    <row r="494" spans="1:13" ht="26.25" x14ac:dyDescent="0.25">
      <c r="A494" s="18">
        <f>RANK(M494,M$4:M$696,0)</f>
        <v>392</v>
      </c>
      <c r="B494" s="55" t="s">
        <v>817</v>
      </c>
      <c r="C494" s="55" t="s">
        <v>818</v>
      </c>
      <c r="D494" s="55" t="s">
        <v>137</v>
      </c>
      <c r="E494" s="54"/>
      <c r="F494" s="31"/>
      <c r="G494" s="78">
        <v>0</v>
      </c>
      <c r="H494" s="79"/>
      <c r="I494" s="71">
        <v>41</v>
      </c>
      <c r="J494" s="37"/>
      <c r="K494" s="80"/>
      <c r="L494" s="81">
        <v>7</v>
      </c>
      <c r="M494" s="36">
        <f>SUM(G494,L494)</f>
        <v>7</v>
      </c>
    </row>
    <row r="495" spans="1:13" ht="26.25" x14ac:dyDescent="0.25">
      <c r="A495" s="18">
        <f>RANK(M495,M$4:M$696,0)</f>
        <v>392</v>
      </c>
      <c r="B495" s="55" t="s">
        <v>819</v>
      </c>
      <c r="C495" s="55" t="s">
        <v>820</v>
      </c>
      <c r="D495" s="55" t="s">
        <v>137</v>
      </c>
      <c r="E495" s="54"/>
      <c r="F495" s="31"/>
      <c r="G495" s="78">
        <v>0</v>
      </c>
      <c r="H495" s="79"/>
      <c r="I495" s="71">
        <v>46</v>
      </c>
      <c r="J495" s="37"/>
      <c r="K495" s="80"/>
      <c r="L495" s="81">
        <v>7</v>
      </c>
      <c r="M495" s="36">
        <f>SUM(G495,L495)</f>
        <v>7</v>
      </c>
    </row>
    <row r="496" spans="1:13" ht="26.25" x14ac:dyDescent="0.25">
      <c r="A496" s="18">
        <f>RANK(M496,M$4:M$696,0)</f>
        <v>392</v>
      </c>
      <c r="B496" s="20" t="s">
        <v>240</v>
      </c>
      <c r="C496" s="20" t="s">
        <v>821</v>
      </c>
      <c r="D496" s="20" t="s">
        <v>186</v>
      </c>
      <c r="E496" s="54"/>
      <c r="F496" s="31"/>
      <c r="G496" s="78">
        <v>7</v>
      </c>
      <c r="H496" s="79"/>
      <c r="I496" s="37"/>
      <c r="J496" s="34"/>
      <c r="K496" s="37"/>
      <c r="L496" s="82"/>
      <c r="M496" s="36">
        <f>SUM(G496,L496)</f>
        <v>7</v>
      </c>
    </row>
    <row r="497" spans="1:13" ht="26.25" x14ac:dyDescent="0.25">
      <c r="A497" s="18">
        <f>RANK(M497,M$4:M$696,0)</f>
        <v>392</v>
      </c>
      <c r="B497" s="20" t="s">
        <v>822</v>
      </c>
      <c r="C497" s="20" t="s">
        <v>823</v>
      </c>
      <c r="D497" s="20" t="s">
        <v>186</v>
      </c>
      <c r="E497" s="54"/>
      <c r="F497" s="31"/>
      <c r="G497" s="78">
        <v>7</v>
      </c>
      <c r="H497" s="79"/>
      <c r="I497" s="37"/>
      <c r="J497" s="37"/>
      <c r="K497" s="37"/>
      <c r="L497" s="82"/>
      <c r="M497" s="36">
        <f>SUM(G497,L497)</f>
        <v>7</v>
      </c>
    </row>
    <row r="498" spans="1:13" ht="26.25" x14ac:dyDescent="0.25">
      <c r="A498" s="18">
        <f>RANK(M498,M$4:M$696,0)</f>
        <v>392</v>
      </c>
      <c r="B498" s="20" t="s">
        <v>232</v>
      </c>
      <c r="C498" s="20" t="s">
        <v>824</v>
      </c>
      <c r="D498" s="20" t="s">
        <v>186</v>
      </c>
      <c r="E498" s="54"/>
      <c r="F498" s="31"/>
      <c r="G498" s="78">
        <v>7</v>
      </c>
      <c r="H498" s="79"/>
      <c r="I498" s="37"/>
      <c r="J498" s="37"/>
      <c r="K498" s="37"/>
      <c r="L498" s="82"/>
      <c r="M498" s="36">
        <f>SUM(G498,L498)</f>
        <v>7</v>
      </c>
    </row>
    <row r="499" spans="1:13" ht="26.25" x14ac:dyDescent="0.25">
      <c r="A499" s="18">
        <f>RANK(M499,M$4:M$696,0)</f>
        <v>392</v>
      </c>
      <c r="B499" s="20" t="s">
        <v>825</v>
      </c>
      <c r="C499" s="20" t="s">
        <v>826</v>
      </c>
      <c r="D499" s="20" t="s">
        <v>186</v>
      </c>
      <c r="E499" s="54"/>
      <c r="F499" s="31"/>
      <c r="G499" s="78">
        <v>7</v>
      </c>
      <c r="H499" s="79"/>
      <c r="I499" s="37"/>
      <c r="J499" s="34"/>
      <c r="K499" s="37"/>
      <c r="L499" s="82"/>
      <c r="M499" s="36">
        <f>SUM(G499,L499)</f>
        <v>7</v>
      </c>
    </row>
    <row r="500" spans="1:13" ht="26.25" x14ac:dyDescent="0.25">
      <c r="A500" s="18">
        <f>RANK(M500,M$4:M$696,0)</f>
        <v>392</v>
      </c>
      <c r="B500" s="20" t="s">
        <v>827</v>
      </c>
      <c r="C500" s="20" t="s">
        <v>828</v>
      </c>
      <c r="D500" s="20" t="s">
        <v>186</v>
      </c>
      <c r="E500" s="54"/>
      <c r="F500" s="31"/>
      <c r="G500" s="78">
        <v>7</v>
      </c>
      <c r="H500" s="79"/>
      <c r="I500" s="37"/>
      <c r="J500" s="34"/>
      <c r="K500" s="37"/>
      <c r="L500" s="82"/>
      <c r="M500" s="36">
        <f>SUM(G500,L500)</f>
        <v>7</v>
      </c>
    </row>
    <row r="501" spans="1:13" ht="26.25" x14ac:dyDescent="0.25">
      <c r="A501" s="18">
        <f>RANK(M501,M$4:M$696,0)</f>
        <v>392</v>
      </c>
      <c r="B501" s="20" t="s">
        <v>829</v>
      </c>
      <c r="C501" s="20" t="s">
        <v>830</v>
      </c>
      <c r="D501" s="20" t="s">
        <v>186</v>
      </c>
      <c r="E501" s="54"/>
      <c r="F501" s="31"/>
      <c r="G501" s="78">
        <v>7</v>
      </c>
      <c r="H501" s="79"/>
      <c r="I501" s="37"/>
      <c r="J501" s="34"/>
      <c r="K501" s="37"/>
      <c r="L501" s="82"/>
      <c r="M501" s="36">
        <f>SUM(G501,L501)</f>
        <v>7</v>
      </c>
    </row>
    <row r="502" spans="1:13" ht="26.25" customHeight="1" x14ac:dyDescent="0.25">
      <c r="A502" s="18">
        <f>RANK(M502,M$4:M$696,0)</f>
        <v>392</v>
      </c>
      <c r="B502" s="20" t="s">
        <v>831</v>
      </c>
      <c r="C502" s="20" t="s">
        <v>832</v>
      </c>
      <c r="D502" s="20" t="s">
        <v>613</v>
      </c>
      <c r="E502" s="54"/>
      <c r="F502" s="31"/>
      <c r="G502" s="78">
        <v>7</v>
      </c>
      <c r="H502" s="79"/>
      <c r="I502" s="37"/>
      <c r="J502" s="37"/>
      <c r="K502" s="37"/>
      <c r="L502" s="82"/>
      <c r="M502" s="36">
        <f>SUM(G502,L502)</f>
        <v>7</v>
      </c>
    </row>
    <row r="503" spans="1:13" ht="26.25" x14ac:dyDescent="0.25">
      <c r="A503" s="18">
        <f>RANK(M503,M$4:M$696,0)</f>
        <v>392</v>
      </c>
      <c r="B503" s="20" t="s">
        <v>90</v>
      </c>
      <c r="C503" s="20" t="s">
        <v>833</v>
      </c>
      <c r="D503" s="43" t="s">
        <v>613</v>
      </c>
      <c r="E503" s="54"/>
      <c r="F503" s="31"/>
      <c r="G503" s="78">
        <v>7</v>
      </c>
      <c r="H503" s="79"/>
      <c r="I503" s="37"/>
      <c r="J503" s="34"/>
      <c r="K503" s="37"/>
      <c r="L503" s="82"/>
      <c r="M503" s="36">
        <f>SUM(G503,L503)</f>
        <v>7</v>
      </c>
    </row>
    <row r="504" spans="1:13" ht="26.25" x14ac:dyDescent="0.25">
      <c r="A504" s="18">
        <f>RANK(M504,M$4:M$696,0)</f>
        <v>392</v>
      </c>
      <c r="B504" s="20" t="s">
        <v>47</v>
      </c>
      <c r="C504" s="20" t="s">
        <v>834</v>
      </c>
      <c r="D504" s="20" t="s">
        <v>613</v>
      </c>
      <c r="E504" s="54"/>
      <c r="F504" s="31"/>
      <c r="G504" s="78">
        <v>7</v>
      </c>
      <c r="H504" s="79"/>
      <c r="I504" s="37"/>
      <c r="J504" s="34"/>
      <c r="K504" s="37"/>
      <c r="L504" s="82"/>
      <c r="M504" s="36">
        <f>SUM(G504,L504)</f>
        <v>7</v>
      </c>
    </row>
    <row r="505" spans="1:13" ht="26.25" x14ac:dyDescent="0.25">
      <c r="A505" s="18">
        <f>RANK(M505,M$4:M$696,0)</f>
        <v>392</v>
      </c>
      <c r="B505" s="20" t="s">
        <v>835</v>
      </c>
      <c r="C505" s="20" t="s">
        <v>836</v>
      </c>
      <c r="D505" s="20" t="s">
        <v>613</v>
      </c>
      <c r="E505" s="54"/>
      <c r="F505" s="31"/>
      <c r="G505" s="78">
        <v>7</v>
      </c>
      <c r="H505" s="79"/>
      <c r="I505" s="37"/>
      <c r="J505" s="37"/>
      <c r="K505" s="37"/>
      <c r="L505" s="82"/>
      <c r="M505" s="36">
        <f>SUM(G505,L505)</f>
        <v>7</v>
      </c>
    </row>
    <row r="506" spans="1:13" ht="26.25" x14ac:dyDescent="0.25">
      <c r="A506" s="18">
        <f>RANK(M506,M$4:M$696,0)</f>
        <v>392</v>
      </c>
      <c r="B506" s="20" t="s">
        <v>837</v>
      </c>
      <c r="C506" s="20" t="s">
        <v>838</v>
      </c>
      <c r="D506" s="20" t="s">
        <v>613</v>
      </c>
      <c r="E506" s="54"/>
      <c r="F506" s="31"/>
      <c r="G506" s="78">
        <v>7</v>
      </c>
      <c r="H506" s="79"/>
      <c r="I506" s="37"/>
      <c r="J506" s="34"/>
      <c r="K506" s="37"/>
      <c r="L506" s="82"/>
      <c r="M506" s="36">
        <f>SUM(G506,L506)</f>
        <v>7</v>
      </c>
    </row>
    <row r="507" spans="1:13" ht="26.25" x14ac:dyDescent="0.25">
      <c r="A507" s="18">
        <f>RANK(M507,M$4:M$696,0)</f>
        <v>392</v>
      </c>
      <c r="B507" s="20" t="s">
        <v>253</v>
      </c>
      <c r="C507" s="20" t="s">
        <v>839</v>
      </c>
      <c r="D507" s="20" t="s">
        <v>613</v>
      </c>
      <c r="E507" s="54"/>
      <c r="F507" s="31"/>
      <c r="G507" s="78">
        <v>7</v>
      </c>
      <c r="H507" s="79"/>
      <c r="I507" s="37"/>
      <c r="J507" s="37"/>
      <c r="K507" s="37"/>
      <c r="L507" s="82"/>
      <c r="M507" s="36">
        <f>SUM(G507,L507)</f>
        <v>7</v>
      </c>
    </row>
    <row r="508" spans="1:13" ht="26.25" x14ac:dyDescent="0.25">
      <c r="A508" s="18">
        <f>RANK(M508,M$4:M$696,0)</f>
        <v>392</v>
      </c>
      <c r="B508" s="20" t="s">
        <v>840</v>
      </c>
      <c r="C508" s="20" t="s">
        <v>841</v>
      </c>
      <c r="D508" s="21" t="s">
        <v>613</v>
      </c>
      <c r="E508" s="54"/>
      <c r="F508" s="31"/>
      <c r="G508" s="78">
        <v>7</v>
      </c>
      <c r="H508" s="79"/>
      <c r="I508" s="37"/>
      <c r="J508" s="34"/>
      <c r="K508" s="37"/>
      <c r="L508" s="82"/>
      <c r="M508" s="36">
        <f>SUM(G508,L508)</f>
        <v>7</v>
      </c>
    </row>
    <row r="509" spans="1:13" ht="26.25" x14ac:dyDescent="0.25">
      <c r="A509" s="18">
        <f>RANK(M509,M$4:M$696,0)</f>
        <v>392</v>
      </c>
      <c r="B509" s="20" t="s">
        <v>329</v>
      </c>
      <c r="C509" s="20" t="s">
        <v>842</v>
      </c>
      <c r="D509" s="20" t="s">
        <v>613</v>
      </c>
      <c r="E509" s="54"/>
      <c r="F509" s="31"/>
      <c r="G509" s="78">
        <v>7</v>
      </c>
      <c r="H509" s="79"/>
      <c r="I509" s="37"/>
      <c r="J509" s="34"/>
      <c r="K509" s="37"/>
      <c r="L509" s="82"/>
      <c r="M509" s="36">
        <f>SUM(G509,L509)</f>
        <v>7</v>
      </c>
    </row>
    <row r="510" spans="1:13" ht="26.25" x14ac:dyDescent="0.25">
      <c r="A510" s="18">
        <f>RANK(M510,M$4:M$696,0)</f>
        <v>392</v>
      </c>
      <c r="B510" s="20" t="s">
        <v>843</v>
      </c>
      <c r="C510" s="20" t="s">
        <v>844</v>
      </c>
      <c r="D510" s="20" t="s">
        <v>613</v>
      </c>
      <c r="E510" s="54"/>
      <c r="F510" s="31"/>
      <c r="G510" s="78">
        <v>7</v>
      </c>
      <c r="H510" s="79"/>
      <c r="I510" s="37"/>
      <c r="J510" s="34"/>
      <c r="K510" s="37"/>
      <c r="L510" s="82"/>
      <c r="M510" s="36">
        <f>SUM(G510,L510)</f>
        <v>7</v>
      </c>
    </row>
    <row r="511" spans="1:13" ht="26.25" x14ac:dyDescent="0.25">
      <c r="A511" s="18">
        <f>RANK(M511,M$4:M$696,0)</f>
        <v>392</v>
      </c>
      <c r="B511" s="55" t="s">
        <v>845</v>
      </c>
      <c r="C511" s="55" t="s">
        <v>846</v>
      </c>
      <c r="D511" s="55" t="s">
        <v>35</v>
      </c>
      <c r="E511" s="54"/>
      <c r="F511" s="31"/>
      <c r="G511" s="78">
        <v>0</v>
      </c>
      <c r="H511" s="79"/>
      <c r="I511" s="71">
        <v>37</v>
      </c>
      <c r="J511" s="71"/>
      <c r="K511" s="71"/>
      <c r="L511" s="81">
        <v>7</v>
      </c>
      <c r="M511" s="36">
        <f>SUM(G511,L511)</f>
        <v>7</v>
      </c>
    </row>
    <row r="512" spans="1:13" ht="26.25" x14ac:dyDescent="0.25">
      <c r="A512" s="18">
        <f>RANK(M512,M$4:M$696,0)</f>
        <v>392</v>
      </c>
      <c r="B512" s="55" t="s">
        <v>847</v>
      </c>
      <c r="C512" s="55" t="s">
        <v>848</v>
      </c>
      <c r="D512" s="55" t="s">
        <v>35</v>
      </c>
      <c r="E512" s="54"/>
      <c r="F512" s="31"/>
      <c r="G512" s="78">
        <v>0</v>
      </c>
      <c r="H512" s="79"/>
      <c r="I512" s="71">
        <v>29</v>
      </c>
      <c r="J512" s="71"/>
      <c r="K512" s="71"/>
      <c r="L512" s="81">
        <v>7</v>
      </c>
      <c r="M512" s="36">
        <f>SUM(G512,L512)</f>
        <v>7</v>
      </c>
    </row>
    <row r="513" spans="1:13" ht="26.25" x14ac:dyDescent="0.25">
      <c r="A513" s="18">
        <f>RANK(M513,M$4:M$696,0)</f>
        <v>392</v>
      </c>
      <c r="B513" s="55" t="s">
        <v>849</v>
      </c>
      <c r="C513" s="55" t="s">
        <v>850</v>
      </c>
      <c r="D513" s="20" t="s">
        <v>21</v>
      </c>
      <c r="E513" s="54"/>
      <c r="F513" s="31"/>
      <c r="G513" s="78">
        <v>0</v>
      </c>
      <c r="H513" s="79"/>
      <c r="I513" s="71">
        <v>27</v>
      </c>
      <c r="J513" s="71"/>
      <c r="K513" s="71"/>
      <c r="L513" s="81">
        <v>7</v>
      </c>
      <c r="M513" s="36">
        <f>SUM(G513,L513)</f>
        <v>7</v>
      </c>
    </row>
    <row r="514" spans="1:13" ht="26.25" x14ac:dyDescent="0.25">
      <c r="A514" s="18">
        <f>RANK(M514,M$4:M$696,0)</f>
        <v>392</v>
      </c>
      <c r="B514" s="20" t="s">
        <v>337</v>
      </c>
      <c r="C514" s="20" t="s">
        <v>851</v>
      </c>
      <c r="D514" s="20" t="s">
        <v>21</v>
      </c>
      <c r="E514" s="54">
        <v>20</v>
      </c>
      <c r="F514" s="31">
        <v>7</v>
      </c>
      <c r="G514" s="78">
        <v>7</v>
      </c>
      <c r="H514" s="77"/>
      <c r="I514" s="37"/>
      <c r="J514" s="37"/>
      <c r="K514" s="37"/>
      <c r="L514" s="82"/>
      <c r="M514" s="36">
        <f>SUM(G514,L514)</f>
        <v>7</v>
      </c>
    </row>
    <row r="515" spans="1:13" ht="26.25" x14ac:dyDescent="0.25">
      <c r="A515" s="18">
        <f>RANK(M515,M$4:M$696,0)</f>
        <v>392</v>
      </c>
      <c r="B515" s="20" t="s">
        <v>852</v>
      </c>
      <c r="C515" s="20" t="s">
        <v>853</v>
      </c>
      <c r="D515" s="20" t="s">
        <v>21</v>
      </c>
      <c r="E515" s="54"/>
      <c r="F515" s="31"/>
      <c r="G515" s="78">
        <v>7</v>
      </c>
      <c r="H515" s="77"/>
      <c r="I515" s="37"/>
      <c r="J515" s="37"/>
      <c r="K515" s="37"/>
      <c r="L515" s="82"/>
      <c r="M515" s="36">
        <f>SUM(G515,L515)</f>
        <v>7</v>
      </c>
    </row>
    <row r="516" spans="1:13" ht="26.25" x14ac:dyDescent="0.25">
      <c r="A516" s="18">
        <f>RANK(M516,M$4:M$696,0)</f>
        <v>392</v>
      </c>
      <c r="B516" s="20" t="s">
        <v>854</v>
      </c>
      <c r="C516" s="20" t="s">
        <v>855</v>
      </c>
      <c r="D516" s="20" t="s">
        <v>21</v>
      </c>
      <c r="E516" s="54">
        <v>22.5</v>
      </c>
      <c r="F516" s="31">
        <v>7</v>
      </c>
      <c r="G516" s="78">
        <v>7</v>
      </c>
      <c r="H516" s="77"/>
      <c r="I516" s="37"/>
      <c r="J516" s="37"/>
      <c r="K516" s="37"/>
      <c r="L516" s="82"/>
      <c r="M516" s="36">
        <f>SUM(G516,L516)</f>
        <v>7</v>
      </c>
    </row>
    <row r="517" spans="1:13" ht="26.25" x14ac:dyDescent="0.25">
      <c r="A517" s="18">
        <f>RANK(M517,M$4:M$696,0)</f>
        <v>392</v>
      </c>
      <c r="B517" s="20" t="s">
        <v>759</v>
      </c>
      <c r="C517" s="20" t="s">
        <v>856</v>
      </c>
      <c r="D517" s="20" t="s">
        <v>38</v>
      </c>
      <c r="E517" s="54">
        <v>45</v>
      </c>
      <c r="F517" s="31">
        <v>7</v>
      </c>
      <c r="G517" s="78">
        <v>7</v>
      </c>
      <c r="H517" s="77"/>
      <c r="I517" s="37"/>
      <c r="J517" s="37"/>
      <c r="K517" s="37"/>
      <c r="L517" s="82"/>
      <c r="M517" s="36">
        <f>SUM(G517,L517)</f>
        <v>7</v>
      </c>
    </row>
    <row r="518" spans="1:13" ht="26.25" x14ac:dyDescent="0.25">
      <c r="A518" s="18">
        <f>RANK(M518,M$4:M$696,0)</f>
        <v>392</v>
      </c>
      <c r="B518" s="20" t="s">
        <v>857</v>
      </c>
      <c r="C518" s="20" t="s">
        <v>858</v>
      </c>
      <c r="D518" s="20" t="s">
        <v>38</v>
      </c>
      <c r="E518" s="54">
        <v>45</v>
      </c>
      <c r="F518" s="31">
        <v>7</v>
      </c>
      <c r="G518" s="78">
        <v>7</v>
      </c>
      <c r="H518" s="77"/>
      <c r="I518" s="37"/>
      <c r="J518" s="37"/>
      <c r="K518" s="37"/>
      <c r="L518" s="82"/>
      <c r="M518" s="36">
        <f>SUM(G518,L518)</f>
        <v>7</v>
      </c>
    </row>
    <row r="519" spans="1:13" ht="26.25" x14ac:dyDescent="0.25">
      <c r="A519" s="18">
        <f>RANK(M519,M$4:M$696,0)</f>
        <v>392</v>
      </c>
      <c r="B519" s="20" t="s">
        <v>859</v>
      </c>
      <c r="C519" s="20" t="s">
        <v>860</v>
      </c>
      <c r="D519" s="20" t="s">
        <v>38</v>
      </c>
      <c r="E519" s="54"/>
      <c r="F519" s="31"/>
      <c r="G519" s="78">
        <v>7</v>
      </c>
      <c r="H519" s="83"/>
      <c r="I519" s="37"/>
      <c r="J519" s="37"/>
      <c r="K519" s="37"/>
      <c r="L519" s="82"/>
      <c r="M519" s="36">
        <f>SUM(G519,L519)</f>
        <v>7</v>
      </c>
    </row>
    <row r="520" spans="1:13" ht="26.25" x14ac:dyDescent="0.25">
      <c r="A520" s="18">
        <f>RANK(M520,M$4:M$696,0)</f>
        <v>392</v>
      </c>
      <c r="B520" s="49" t="s">
        <v>337</v>
      </c>
      <c r="C520" s="49" t="s">
        <v>861</v>
      </c>
      <c r="D520" s="20" t="s">
        <v>38</v>
      </c>
      <c r="E520" s="54"/>
      <c r="F520" s="31"/>
      <c r="G520" s="78">
        <v>7</v>
      </c>
      <c r="H520" s="79"/>
      <c r="I520" s="37"/>
      <c r="J520" s="37"/>
      <c r="K520" s="37"/>
      <c r="L520" s="82"/>
      <c r="M520" s="36">
        <f>SUM(G520,L520)</f>
        <v>7</v>
      </c>
    </row>
    <row r="521" spans="1:13" ht="26.25" x14ac:dyDescent="0.25">
      <c r="A521" s="18">
        <f>RANK(M521,M$4:M$696,0)</f>
        <v>392</v>
      </c>
      <c r="B521" s="20" t="s">
        <v>90</v>
      </c>
      <c r="C521" s="20" t="s">
        <v>862</v>
      </c>
      <c r="D521" s="20" t="s">
        <v>38</v>
      </c>
      <c r="E521" s="54"/>
      <c r="F521" s="31"/>
      <c r="G521" s="78">
        <v>7</v>
      </c>
      <c r="H521" s="79"/>
      <c r="I521" s="37"/>
      <c r="J521" s="37"/>
      <c r="K521" s="37"/>
      <c r="L521" s="82"/>
      <c r="M521" s="36">
        <f>SUM(G521,L521)</f>
        <v>7</v>
      </c>
    </row>
    <row r="522" spans="1:13" ht="26.25" x14ac:dyDescent="0.25">
      <c r="A522" s="18">
        <f>RANK(M522,M$4:M$696,0)</f>
        <v>516</v>
      </c>
      <c r="B522" s="20" t="s">
        <v>863</v>
      </c>
      <c r="C522" s="20" t="s">
        <v>864</v>
      </c>
      <c r="D522" s="20" t="s">
        <v>229</v>
      </c>
      <c r="E522" s="54"/>
      <c r="F522" s="31"/>
      <c r="G522" s="78">
        <v>6</v>
      </c>
      <c r="H522" s="79"/>
      <c r="I522" s="37"/>
      <c r="J522" s="37"/>
      <c r="K522" s="37"/>
      <c r="L522" s="82"/>
      <c r="M522" s="36">
        <f>SUM(G522,L522)</f>
        <v>6</v>
      </c>
    </row>
    <row r="523" spans="1:13" ht="26.25" x14ac:dyDescent="0.25">
      <c r="A523" s="18">
        <f>RANK(M523,M$4:M$696,0)</f>
        <v>516</v>
      </c>
      <c r="B523" s="20" t="s">
        <v>298</v>
      </c>
      <c r="C523" s="20" t="s">
        <v>865</v>
      </c>
      <c r="D523" s="20" t="s">
        <v>356</v>
      </c>
      <c r="E523" s="54"/>
      <c r="F523" s="31"/>
      <c r="G523" s="78">
        <v>6</v>
      </c>
      <c r="H523" s="79"/>
      <c r="I523" s="37"/>
      <c r="J523" s="34"/>
      <c r="K523" s="37"/>
      <c r="L523" s="82"/>
      <c r="M523" s="36">
        <f>SUM(G523,L523)</f>
        <v>6</v>
      </c>
    </row>
    <row r="524" spans="1:13" ht="26.25" x14ac:dyDescent="0.25">
      <c r="A524" s="18">
        <f>RANK(M524,M$4:M$696,0)</f>
        <v>516</v>
      </c>
      <c r="B524" s="20" t="s">
        <v>337</v>
      </c>
      <c r="C524" s="20" t="s">
        <v>866</v>
      </c>
      <c r="D524" s="20" t="s">
        <v>356</v>
      </c>
      <c r="E524" s="54"/>
      <c r="F524" s="31"/>
      <c r="G524" s="78">
        <v>6</v>
      </c>
      <c r="H524" s="79"/>
      <c r="I524" s="37"/>
      <c r="J524" s="34"/>
      <c r="K524" s="37"/>
      <c r="L524" s="82"/>
      <c r="M524" s="36">
        <f>SUM(G524,L524)</f>
        <v>6</v>
      </c>
    </row>
    <row r="525" spans="1:13" ht="26.25" x14ac:dyDescent="0.25">
      <c r="A525" s="18">
        <f>RANK(M525,M$4:M$696,0)</f>
        <v>516</v>
      </c>
      <c r="B525" s="20" t="s">
        <v>143</v>
      </c>
      <c r="C525" s="20" t="s">
        <v>867</v>
      </c>
      <c r="D525" s="20" t="s">
        <v>73</v>
      </c>
      <c r="E525" s="54"/>
      <c r="F525" s="31"/>
      <c r="G525" s="78">
        <v>6</v>
      </c>
      <c r="H525" s="79"/>
      <c r="I525" s="37"/>
      <c r="J525" s="37"/>
      <c r="K525" s="37"/>
      <c r="L525" s="82"/>
      <c r="M525" s="36">
        <f>SUM(G525,L525)</f>
        <v>6</v>
      </c>
    </row>
    <row r="526" spans="1:13" ht="26.25" x14ac:dyDescent="0.25">
      <c r="A526" s="18">
        <f>RANK(M526,M$4:M$696,0)</f>
        <v>516</v>
      </c>
      <c r="B526" s="20" t="s">
        <v>77</v>
      </c>
      <c r="C526" s="20" t="s">
        <v>868</v>
      </c>
      <c r="D526" s="20" t="s">
        <v>73</v>
      </c>
      <c r="E526" s="54"/>
      <c r="F526" s="31"/>
      <c r="G526" s="78">
        <v>6</v>
      </c>
      <c r="H526" s="79"/>
      <c r="I526" s="37"/>
      <c r="J526" s="37"/>
      <c r="K526" s="37"/>
      <c r="L526" s="82"/>
      <c r="M526" s="36">
        <f>SUM(G526,L526)</f>
        <v>6</v>
      </c>
    </row>
    <row r="527" spans="1:13" ht="26.25" x14ac:dyDescent="0.25">
      <c r="A527" s="18">
        <f>RANK(M527,M$4:M$696,0)</f>
        <v>516</v>
      </c>
      <c r="B527" s="75" t="s">
        <v>92</v>
      </c>
      <c r="C527" s="20" t="s">
        <v>869</v>
      </c>
      <c r="D527" s="20" t="s">
        <v>24</v>
      </c>
      <c r="E527" s="54"/>
      <c r="F527" s="31"/>
      <c r="G527" s="78">
        <v>6</v>
      </c>
      <c r="H527" s="79"/>
      <c r="I527" s="37"/>
      <c r="J527" s="37"/>
      <c r="K527" s="37"/>
      <c r="L527" s="82"/>
      <c r="M527" s="36">
        <f>SUM(G527,L527)</f>
        <v>6</v>
      </c>
    </row>
    <row r="528" spans="1:13" ht="26.25" x14ac:dyDescent="0.25">
      <c r="A528" s="18">
        <f>RANK(M528,M$4:M$696,0)</f>
        <v>516</v>
      </c>
      <c r="B528" s="20" t="s">
        <v>422</v>
      </c>
      <c r="C528" s="20" t="s">
        <v>870</v>
      </c>
      <c r="D528" s="20" t="s">
        <v>24</v>
      </c>
      <c r="E528" s="54"/>
      <c r="F528" s="31"/>
      <c r="G528" s="78">
        <v>6</v>
      </c>
      <c r="H528" s="79"/>
      <c r="I528" s="37"/>
      <c r="J528" s="37"/>
      <c r="K528" s="37"/>
      <c r="L528" s="82"/>
      <c r="M528" s="36">
        <f>SUM(G528,L528)</f>
        <v>6</v>
      </c>
    </row>
    <row r="529" spans="1:13" ht="26.25" x14ac:dyDescent="0.25">
      <c r="A529" s="18">
        <f>RANK(M529,M$4:M$696,0)</f>
        <v>516</v>
      </c>
      <c r="B529" s="20" t="s">
        <v>871</v>
      </c>
      <c r="C529" s="20" t="s">
        <v>872</v>
      </c>
      <c r="D529" s="20" t="s">
        <v>31</v>
      </c>
      <c r="E529" s="54"/>
      <c r="F529" s="31"/>
      <c r="G529" s="78">
        <v>4</v>
      </c>
      <c r="H529" s="79"/>
      <c r="I529" s="37"/>
      <c r="J529" s="34"/>
      <c r="K529" s="37">
        <v>52</v>
      </c>
      <c r="L529" s="82">
        <v>2</v>
      </c>
      <c r="M529" s="36">
        <f>SUM(G529,L529)</f>
        <v>6</v>
      </c>
    </row>
    <row r="530" spans="1:13" ht="26.25" x14ac:dyDescent="0.25">
      <c r="A530" s="18">
        <f>RANK(M530,M$4:M$696,0)</f>
        <v>516</v>
      </c>
      <c r="B530" s="20" t="s">
        <v>47</v>
      </c>
      <c r="C530" s="20" t="s">
        <v>873</v>
      </c>
      <c r="D530" s="20" t="s">
        <v>31</v>
      </c>
      <c r="E530" s="54"/>
      <c r="F530" s="31"/>
      <c r="G530" s="78">
        <v>4</v>
      </c>
      <c r="H530" s="84"/>
      <c r="I530" s="37"/>
      <c r="J530" s="37"/>
      <c r="K530" s="37">
        <v>73</v>
      </c>
      <c r="L530" s="82">
        <v>2</v>
      </c>
      <c r="M530" s="36">
        <f>SUM(G530,L530)</f>
        <v>6</v>
      </c>
    </row>
    <row r="531" spans="1:13" ht="26.25" x14ac:dyDescent="0.25">
      <c r="A531" s="18">
        <f>RANK(M531,M$4:M$696,0)</f>
        <v>516</v>
      </c>
      <c r="B531" s="20" t="s">
        <v>397</v>
      </c>
      <c r="C531" s="20" t="s">
        <v>874</v>
      </c>
      <c r="D531" s="20" t="s">
        <v>31</v>
      </c>
      <c r="E531" s="54"/>
      <c r="F531" s="31"/>
      <c r="G531" s="78">
        <v>6</v>
      </c>
      <c r="H531" s="79"/>
      <c r="I531" s="37"/>
      <c r="J531" s="37"/>
      <c r="K531" s="37"/>
      <c r="L531" s="82"/>
      <c r="M531" s="36">
        <f>SUM(G531,L531)</f>
        <v>6</v>
      </c>
    </row>
    <row r="532" spans="1:13" ht="26.25" x14ac:dyDescent="0.25">
      <c r="A532" s="18">
        <f>RANK(M532,M$4:M$696,0)</f>
        <v>516</v>
      </c>
      <c r="B532" s="42" t="s">
        <v>875</v>
      </c>
      <c r="C532" s="42" t="s">
        <v>876</v>
      </c>
      <c r="D532" s="20" t="s">
        <v>31</v>
      </c>
      <c r="E532" s="54"/>
      <c r="F532" s="31"/>
      <c r="G532" s="78">
        <v>6</v>
      </c>
      <c r="H532" s="79"/>
      <c r="I532" s="37"/>
      <c r="J532" s="34"/>
      <c r="K532" s="37"/>
      <c r="L532" s="82"/>
      <c r="M532" s="36">
        <f>SUM(G532,L532)</f>
        <v>6</v>
      </c>
    </row>
    <row r="533" spans="1:13" ht="26.25" x14ac:dyDescent="0.25">
      <c r="A533" s="18">
        <f>RANK(M533,M$4:M$696,0)</f>
        <v>516</v>
      </c>
      <c r="B533" s="20" t="s">
        <v>152</v>
      </c>
      <c r="C533" s="20" t="s">
        <v>877</v>
      </c>
      <c r="D533" s="21" t="s">
        <v>31</v>
      </c>
      <c r="E533" s="54"/>
      <c r="F533" s="31"/>
      <c r="G533" s="78">
        <v>6</v>
      </c>
      <c r="H533" s="79"/>
      <c r="I533" s="37"/>
      <c r="J533" s="37"/>
      <c r="K533" s="37"/>
      <c r="L533" s="82"/>
      <c r="M533" s="36">
        <f>SUM(G533,L533)</f>
        <v>6</v>
      </c>
    </row>
    <row r="534" spans="1:13" ht="26.25" x14ac:dyDescent="0.25">
      <c r="A534" s="18">
        <f>RANK(M534,M$4:M$696,0)</f>
        <v>516</v>
      </c>
      <c r="B534" s="20" t="s">
        <v>19</v>
      </c>
      <c r="C534" s="20" t="s">
        <v>878</v>
      </c>
      <c r="D534" s="20" t="s">
        <v>31</v>
      </c>
      <c r="E534" s="54"/>
      <c r="F534" s="31"/>
      <c r="G534" s="78">
        <v>6</v>
      </c>
      <c r="H534" s="79"/>
      <c r="I534" s="37"/>
      <c r="J534" s="37"/>
      <c r="K534" s="37"/>
      <c r="L534" s="82"/>
      <c r="M534" s="36">
        <f>SUM(G534,L534)</f>
        <v>6</v>
      </c>
    </row>
    <row r="535" spans="1:13" ht="26.25" x14ac:dyDescent="0.25">
      <c r="A535" s="18">
        <f>RANK(M535,M$4:M$696,0)</f>
        <v>516</v>
      </c>
      <c r="B535" s="20" t="s">
        <v>879</v>
      </c>
      <c r="C535" s="20" t="s">
        <v>880</v>
      </c>
      <c r="D535" s="20" t="s">
        <v>374</v>
      </c>
      <c r="E535" s="54"/>
      <c r="F535" s="31"/>
      <c r="G535" s="78">
        <v>6</v>
      </c>
      <c r="H535" s="79"/>
      <c r="I535" s="37"/>
      <c r="J535" s="37"/>
      <c r="K535" s="37"/>
      <c r="L535" s="82"/>
      <c r="M535" s="36">
        <f>SUM(G535,L535)</f>
        <v>6</v>
      </c>
    </row>
    <row r="536" spans="1:13" ht="26.25" x14ac:dyDescent="0.25">
      <c r="A536" s="18">
        <f>RANK(M536,M$4:M$696,0)</f>
        <v>516</v>
      </c>
      <c r="B536" s="20" t="s">
        <v>58</v>
      </c>
      <c r="C536" s="20" t="s">
        <v>881</v>
      </c>
      <c r="D536" s="20" t="s">
        <v>21</v>
      </c>
      <c r="E536" s="54"/>
      <c r="F536" s="31"/>
      <c r="G536" s="78">
        <v>6</v>
      </c>
      <c r="H536" s="79"/>
      <c r="I536" s="37"/>
      <c r="J536" s="37"/>
      <c r="K536" s="37"/>
      <c r="L536" s="82"/>
      <c r="M536" s="36">
        <f>SUM(G536,L536)</f>
        <v>6</v>
      </c>
    </row>
    <row r="537" spans="1:13" ht="26.25" x14ac:dyDescent="0.25">
      <c r="A537" s="18">
        <f>RANK(M537,M$4:M$696,0)</f>
        <v>516</v>
      </c>
      <c r="B537" s="20" t="s">
        <v>882</v>
      </c>
      <c r="C537" s="20" t="s">
        <v>883</v>
      </c>
      <c r="D537" s="20" t="s">
        <v>21</v>
      </c>
      <c r="E537" s="54"/>
      <c r="F537" s="31"/>
      <c r="G537" s="78">
        <v>4</v>
      </c>
      <c r="H537" s="79"/>
      <c r="I537" s="37"/>
      <c r="J537" s="37"/>
      <c r="K537" s="37">
        <v>80</v>
      </c>
      <c r="L537" s="82">
        <v>2</v>
      </c>
      <c r="M537" s="36">
        <f>SUM(G537,L537)</f>
        <v>6</v>
      </c>
    </row>
    <row r="538" spans="1:13" ht="26.25" x14ac:dyDescent="0.25">
      <c r="A538" s="18">
        <f>RANK(M538,M$4:M$696,0)</f>
        <v>516</v>
      </c>
      <c r="B538" s="20" t="s">
        <v>53</v>
      </c>
      <c r="C538" s="20" t="s">
        <v>884</v>
      </c>
      <c r="D538" s="20" t="s">
        <v>21</v>
      </c>
      <c r="E538" s="54"/>
      <c r="F538" s="31"/>
      <c r="G538" s="78">
        <v>2</v>
      </c>
      <c r="H538" s="84"/>
      <c r="I538" s="37"/>
      <c r="J538" s="37">
        <v>54</v>
      </c>
      <c r="K538" s="37"/>
      <c r="L538" s="82">
        <v>4</v>
      </c>
      <c r="M538" s="36">
        <f>SUM(G538,L538)</f>
        <v>6</v>
      </c>
    </row>
    <row r="539" spans="1:13" ht="26.25" x14ac:dyDescent="0.25">
      <c r="A539" s="18">
        <f>RANK(M539,M$4:M$696,0)</f>
        <v>516</v>
      </c>
      <c r="B539" s="20" t="s">
        <v>885</v>
      </c>
      <c r="C539" s="20" t="s">
        <v>886</v>
      </c>
      <c r="D539" s="20" t="s">
        <v>21</v>
      </c>
      <c r="E539" s="54"/>
      <c r="F539" s="31"/>
      <c r="G539" s="78">
        <v>4</v>
      </c>
      <c r="H539" s="79"/>
      <c r="I539" s="37"/>
      <c r="J539" s="34"/>
      <c r="K539" s="37">
        <v>66</v>
      </c>
      <c r="L539" s="82">
        <v>2</v>
      </c>
      <c r="M539" s="36">
        <f>SUM(G539,L539)</f>
        <v>6</v>
      </c>
    </row>
    <row r="540" spans="1:13" ht="26.25" x14ac:dyDescent="0.25">
      <c r="A540" s="18">
        <f>RANK(M540,M$4:M$696,0)</f>
        <v>516</v>
      </c>
      <c r="B540" s="20" t="s">
        <v>253</v>
      </c>
      <c r="C540" s="20" t="s">
        <v>887</v>
      </c>
      <c r="D540" s="20" t="s">
        <v>21</v>
      </c>
      <c r="E540" s="54"/>
      <c r="F540" s="31"/>
      <c r="G540" s="78">
        <v>4</v>
      </c>
      <c r="H540" s="79"/>
      <c r="I540" s="37"/>
      <c r="J540" s="37"/>
      <c r="K540" s="37">
        <v>20</v>
      </c>
      <c r="L540" s="82">
        <v>2</v>
      </c>
      <c r="M540" s="36">
        <f>SUM(G540,L540)</f>
        <v>6</v>
      </c>
    </row>
    <row r="541" spans="1:13" ht="26.25" x14ac:dyDescent="0.25">
      <c r="A541" s="18">
        <f>RANK(M541,M$4:M$696,0)</f>
        <v>535</v>
      </c>
      <c r="B541" s="20" t="s">
        <v>888</v>
      </c>
      <c r="C541" s="20" t="s">
        <v>889</v>
      </c>
      <c r="D541" s="20" t="s">
        <v>81</v>
      </c>
      <c r="E541" s="54"/>
      <c r="F541" s="31"/>
      <c r="G541" s="78">
        <v>4</v>
      </c>
      <c r="H541" s="79"/>
      <c r="I541" s="37"/>
      <c r="J541" s="37"/>
      <c r="K541" s="37"/>
      <c r="L541" s="82"/>
      <c r="M541" s="36">
        <f>SUM(G541,L541)</f>
        <v>4</v>
      </c>
    </row>
    <row r="542" spans="1:13" ht="26.25" x14ac:dyDescent="0.25">
      <c r="A542" s="18">
        <f>RANK(M542,M$4:M$696,0)</f>
        <v>535</v>
      </c>
      <c r="B542" s="20" t="s">
        <v>215</v>
      </c>
      <c r="C542" s="20" t="s">
        <v>890</v>
      </c>
      <c r="D542" s="20" t="s">
        <v>81</v>
      </c>
      <c r="E542" s="54"/>
      <c r="F542" s="31"/>
      <c r="G542" s="78">
        <v>4</v>
      </c>
      <c r="H542" s="79"/>
      <c r="I542" s="37"/>
      <c r="J542" s="37"/>
      <c r="K542" s="37"/>
      <c r="L542" s="82"/>
      <c r="M542" s="36">
        <f>SUM(G542,L542)</f>
        <v>4</v>
      </c>
    </row>
    <row r="543" spans="1:13" ht="26.25" x14ac:dyDescent="0.25">
      <c r="A543" s="18">
        <f>RANK(M543,M$4:M$696,0)</f>
        <v>535</v>
      </c>
      <c r="B543" s="20" t="s">
        <v>891</v>
      </c>
      <c r="C543" s="20" t="s">
        <v>892</v>
      </c>
      <c r="D543" s="20" t="s">
        <v>81</v>
      </c>
      <c r="E543" s="54"/>
      <c r="F543" s="31"/>
      <c r="G543" s="78">
        <v>4</v>
      </c>
      <c r="H543" s="79"/>
      <c r="I543" s="37"/>
      <c r="J543" s="37"/>
      <c r="K543" s="37"/>
      <c r="L543" s="82"/>
      <c r="M543" s="36">
        <f>SUM(G543,L543)</f>
        <v>4</v>
      </c>
    </row>
    <row r="544" spans="1:13" ht="26.25" x14ac:dyDescent="0.25">
      <c r="A544" s="18">
        <f>RANK(M544,M$4:M$696,0)</f>
        <v>535</v>
      </c>
      <c r="B544" s="20" t="s">
        <v>582</v>
      </c>
      <c r="C544" s="20" t="s">
        <v>893</v>
      </c>
      <c r="D544" s="21" t="s">
        <v>81</v>
      </c>
      <c r="E544" s="54"/>
      <c r="F544" s="31"/>
      <c r="G544" s="78">
        <v>4</v>
      </c>
      <c r="H544" s="79"/>
      <c r="I544" s="37"/>
      <c r="J544" s="37"/>
      <c r="K544" s="37"/>
      <c r="L544" s="82"/>
      <c r="M544" s="36">
        <f>SUM(G544,L544)</f>
        <v>4</v>
      </c>
    </row>
    <row r="545" spans="1:13" ht="26.25" x14ac:dyDescent="0.25">
      <c r="A545" s="18">
        <f>RANK(M545,M$4:M$696,0)</f>
        <v>535</v>
      </c>
      <c r="B545" s="20" t="s">
        <v>198</v>
      </c>
      <c r="C545" s="20" t="s">
        <v>894</v>
      </c>
      <c r="D545" s="20" t="s">
        <v>81</v>
      </c>
      <c r="E545" s="54"/>
      <c r="F545" s="31"/>
      <c r="G545" s="78">
        <v>4</v>
      </c>
      <c r="H545" s="79"/>
      <c r="I545" s="37"/>
      <c r="J545" s="34"/>
      <c r="K545" s="37"/>
      <c r="L545" s="82"/>
      <c r="M545" s="36">
        <f>SUM(G545,L545)</f>
        <v>4</v>
      </c>
    </row>
    <row r="546" spans="1:13" ht="26.25" x14ac:dyDescent="0.25">
      <c r="A546" s="18">
        <f>RANK(M546,M$4:M$696,0)</f>
        <v>535</v>
      </c>
      <c r="B546" s="20" t="s">
        <v>71</v>
      </c>
      <c r="C546" s="20" t="s">
        <v>895</v>
      </c>
      <c r="D546" s="20" t="s">
        <v>229</v>
      </c>
      <c r="E546" s="54"/>
      <c r="F546" s="31"/>
      <c r="G546" s="78">
        <v>4</v>
      </c>
      <c r="H546" s="77"/>
      <c r="I546" s="37"/>
      <c r="J546" s="37"/>
      <c r="K546" s="37"/>
      <c r="L546" s="82"/>
      <c r="M546" s="36">
        <f>SUM(G546,L546)</f>
        <v>4</v>
      </c>
    </row>
    <row r="547" spans="1:13" ht="26.25" x14ac:dyDescent="0.25">
      <c r="A547" s="18">
        <f>RANK(M547,M$4:M$696,0)</f>
        <v>535</v>
      </c>
      <c r="B547" s="20" t="s">
        <v>896</v>
      </c>
      <c r="C547" s="20" t="s">
        <v>897</v>
      </c>
      <c r="D547" s="20" t="s">
        <v>229</v>
      </c>
      <c r="E547" s="54"/>
      <c r="F547" s="31"/>
      <c r="G547" s="78">
        <v>4</v>
      </c>
      <c r="H547" s="79"/>
      <c r="I547" s="37"/>
      <c r="J547" s="34"/>
      <c r="K547" s="37"/>
      <c r="L547" s="82"/>
      <c r="M547" s="36">
        <f>SUM(G547,L547)</f>
        <v>4</v>
      </c>
    </row>
    <row r="548" spans="1:13" ht="26.25" x14ac:dyDescent="0.25">
      <c r="A548" s="18">
        <f>RANK(M548,M$4:M$696,0)</f>
        <v>535</v>
      </c>
      <c r="B548" s="20" t="s">
        <v>47</v>
      </c>
      <c r="C548" s="20" t="s">
        <v>898</v>
      </c>
      <c r="D548" s="20" t="s">
        <v>292</v>
      </c>
      <c r="E548" s="54"/>
      <c r="F548" s="31"/>
      <c r="G548" s="78">
        <v>4</v>
      </c>
      <c r="H548" s="79"/>
      <c r="I548" s="37"/>
      <c r="J548" s="37"/>
      <c r="K548" s="37"/>
      <c r="L548" s="82"/>
      <c r="M548" s="36">
        <f>SUM(G548,L548)</f>
        <v>4</v>
      </c>
    </row>
    <row r="549" spans="1:13" ht="26.25" x14ac:dyDescent="0.25">
      <c r="A549" s="18">
        <f>RANK(M549,M$4:M$696,0)</f>
        <v>535</v>
      </c>
      <c r="B549" s="20" t="s">
        <v>625</v>
      </c>
      <c r="C549" s="20" t="s">
        <v>899</v>
      </c>
      <c r="D549" s="20" t="s">
        <v>142</v>
      </c>
      <c r="E549" s="54"/>
      <c r="F549" s="31"/>
      <c r="G549" s="78">
        <v>4</v>
      </c>
      <c r="H549" s="79"/>
      <c r="I549" s="37"/>
      <c r="J549" s="34"/>
      <c r="K549" s="37"/>
      <c r="L549" s="82"/>
      <c r="M549" s="36">
        <f>SUM(G549,L549)</f>
        <v>4</v>
      </c>
    </row>
    <row r="550" spans="1:13" ht="26.25" x14ac:dyDescent="0.25">
      <c r="A550" s="18">
        <f>RANK(M550,M$4:M$696,0)</f>
        <v>535</v>
      </c>
      <c r="B550" s="20" t="s">
        <v>82</v>
      </c>
      <c r="C550" s="20" t="s">
        <v>900</v>
      </c>
      <c r="D550" s="20" t="s">
        <v>142</v>
      </c>
      <c r="E550" s="54"/>
      <c r="F550" s="31"/>
      <c r="G550" s="78">
        <v>4</v>
      </c>
      <c r="H550" s="79"/>
      <c r="I550" s="37"/>
      <c r="J550" s="34"/>
      <c r="K550" s="37"/>
      <c r="L550" s="82"/>
      <c r="M550" s="36">
        <f>SUM(G550,L550)</f>
        <v>4</v>
      </c>
    </row>
    <row r="551" spans="1:13" ht="26.25" x14ac:dyDescent="0.25">
      <c r="A551" s="18">
        <f>RANK(M551,M$4:M$696,0)</f>
        <v>535</v>
      </c>
      <c r="B551" s="20" t="s">
        <v>901</v>
      </c>
      <c r="C551" s="20" t="s">
        <v>902</v>
      </c>
      <c r="D551" s="20" t="s">
        <v>142</v>
      </c>
      <c r="E551" s="54"/>
      <c r="F551" s="31"/>
      <c r="G551" s="78">
        <v>4</v>
      </c>
      <c r="H551" s="79"/>
      <c r="I551" s="37"/>
      <c r="J551" s="34"/>
      <c r="K551" s="37"/>
      <c r="L551" s="82"/>
      <c r="M551" s="36">
        <f>SUM(G551,L551)</f>
        <v>4</v>
      </c>
    </row>
    <row r="552" spans="1:13" ht="26.25" x14ac:dyDescent="0.25">
      <c r="A552" s="18">
        <f>RANK(M552,M$4:M$696,0)</f>
        <v>535</v>
      </c>
      <c r="B552" s="20" t="s">
        <v>903</v>
      </c>
      <c r="C552" s="20" t="s">
        <v>904</v>
      </c>
      <c r="D552" s="21" t="s">
        <v>142</v>
      </c>
      <c r="E552" s="54"/>
      <c r="F552" s="31"/>
      <c r="G552" s="78">
        <v>4</v>
      </c>
      <c r="H552" s="79"/>
      <c r="I552" s="37"/>
      <c r="J552" s="34"/>
      <c r="K552" s="37"/>
      <c r="L552" s="82"/>
      <c r="M552" s="36">
        <f>SUM(G552,L552)</f>
        <v>4</v>
      </c>
    </row>
    <row r="553" spans="1:13" ht="26.25" x14ac:dyDescent="0.25">
      <c r="A553" s="18">
        <f>RANK(M553,M$4:M$696,0)</f>
        <v>535</v>
      </c>
      <c r="B553" s="20" t="s">
        <v>905</v>
      </c>
      <c r="C553" s="20" t="s">
        <v>906</v>
      </c>
      <c r="D553" s="20" t="s">
        <v>356</v>
      </c>
      <c r="E553" s="54"/>
      <c r="F553" s="31"/>
      <c r="G553" s="78">
        <v>4</v>
      </c>
      <c r="H553" s="79"/>
      <c r="I553" s="37"/>
      <c r="J553" s="37"/>
      <c r="K553" s="37"/>
      <c r="L553" s="82"/>
      <c r="M553" s="36">
        <f>SUM(G553,L553)</f>
        <v>4</v>
      </c>
    </row>
    <row r="554" spans="1:13" ht="26.25" x14ac:dyDescent="0.25">
      <c r="A554" s="18">
        <f>RANK(M554,M$4:M$696,0)</f>
        <v>535</v>
      </c>
      <c r="B554" s="20" t="s">
        <v>16</v>
      </c>
      <c r="C554" s="20" t="s">
        <v>907</v>
      </c>
      <c r="D554" s="21" t="s">
        <v>356</v>
      </c>
      <c r="E554" s="54"/>
      <c r="F554" s="31"/>
      <c r="G554" s="78">
        <v>4</v>
      </c>
      <c r="H554" s="79"/>
      <c r="I554" s="37"/>
      <c r="J554" s="37"/>
      <c r="K554" s="37"/>
      <c r="L554" s="82"/>
      <c r="M554" s="36">
        <f>SUM(G554,L554)</f>
        <v>4</v>
      </c>
    </row>
    <row r="555" spans="1:13" ht="26.25" x14ac:dyDescent="0.25">
      <c r="A555" s="18">
        <f>RANK(M555,M$4:M$696,0)</f>
        <v>535</v>
      </c>
      <c r="B555" s="20" t="s">
        <v>506</v>
      </c>
      <c r="C555" s="20" t="s">
        <v>908</v>
      </c>
      <c r="D555" s="20" t="s">
        <v>356</v>
      </c>
      <c r="E555" s="54"/>
      <c r="F555" s="31"/>
      <c r="G555" s="78">
        <v>4</v>
      </c>
      <c r="H555" s="79"/>
      <c r="I555" s="37"/>
      <c r="J555" s="34"/>
      <c r="K555" s="37"/>
      <c r="L555" s="82"/>
      <c r="M555" s="36">
        <f>SUM(G555,L555)</f>
        <v>4</v>
      </c>
    </row>
    <row r="556" spans="1:13" ht="26.25" x14ac:dyDescent="0.25">
      <c r="A556" s="18">
        <f>RANK(M556,M$4:M$696,0)</f>
        <v>535</v>
      </c>
      <c r="B556" s="20" t="s">
        <v>419</v>
      </c>
      <c r="C556" s="20" t="s">
        <v>909</v>
      </c>
      <c r="D556" s="21" t="s">
        <v>356</v>
      </c>
      <c r="E556" s="54"/>
      <c r="F556" s="31"/>
      <c r="G556" s="78">
        <v>4</v>
      </c>
      <c r="H556" s="79"/>
      <c r="I556" s="37"/>
      <c r="J556" s="34"/>
      <c r="K556" s="37"/>
      <c r="L556" s="82"/>
      <c r="M556" s="36">
        <f>SUM(G556,L556)</f>
        <v>4</v>
      </c>
    </row>
    <row r="557" spans="1:13" ht="26.25" x14ac:dyDescent="0.25">
      <c r="A557" s="18">
        <f>RANK(M557,M$4:M$696,0)</f>
        <v>535</v>
      </c>
      <c r="B557" s="20" t="s">
        <v>276</v>
      </c>
      <c r="C557" s="20" t="s">
        <v>910</v>
      </c>
      <c r="D557" s="21" t="s">
        <v>356</v>
      </c>
      <c r="E557" s="54"/>
      <c r="F557" s="31"/>
      <c r="G557" s="78">
        <v>4</v>
      </c>
      <c r="H557" s="79"/>
      <c r="I557" s="37"/>
      <c r="J557" s="37"/>
      <c r="K557" s="37"/>
      <c r="L557" s="82"/>
      <c r="M557" s="36">
        <f>SUM(G557,L557)</f>
        <v>4</v>
      </c>
    </row>
    <row r="558" spans="1:13" ht="26.25" x14ac:dyDescent="0.25">
      <c r="A558" s="18">
        <f>RANK(M558,M$4:M$696,0)</f>
        <v>535</v>
      </c>
      <c r="B558" s="20" t="s">
        <v>60</v>
      </c>
      <c r="C558" s="20" t="s">
        <v>911</v>
      </c>
      <c r="D558" s="20" t="s">
        <v>356</v>
      </c>
      <c r="E558" s="54"/>
      <c r="F558" s="31"/>
      <c r="G558" s="78">
        <v>4</v>
      </c>
      <c r="H558" s="79"/>
      <c r="I558" s="37"/>
      <c r="J558" s="37"/>
      <c r="K558" s="37"/>
      <c r="L558" s="82"/>
      <c r="M558" s="36">
        <f>SUM(G558,L558)</f>
        <v>4</v>
      </c>
    </row>
    <row r="559" spans="1:13" ht="26.25" x14ac:dyDescent="0.25">
      <c r="A559" s="18">
        <f>RANK(M559,M$4:M$696,0)</f>
        <v>535</v>
      </c>
      <c r="B559" s="20" t="s">
        <v>912</v>
      </c>
      <c r="C559" s="20" t="s">
        <v>913</v>
      </c>
      <c r="D559" s="21" t="s">
        <v>356</v>
      </c>
      <c r="E559" s="54"/>
      <c r="F559" s="31"/>
      <c r="G559" s="78">
        <v>4</v>
      </c>
      <c r="H559" s="79"/>
      <c r="I559" s="37"/>
      <c r="J559" s="37"/>
      <c r="K559" s="37"/>
      <c r="L559" s="82"/>
      <c r="M559" s="36">
        <f>SUM(G559,L559)</f>
        <v>4</v>
      </c>
    </row>
    <row r="560" spans="1:13" ht="26.25" x14ac:dyDescent="0.25">
      <c r="A560" s="18">
        <f>RANK(M560,M$4:M$696,0)</f>
        <v>535</v>
      </c>
      <c r="B560" s="75" t="s">
        <v>90</v>
      </c>
      <c r="C560" s="20" t="s">
        <v>914</v>
      </c>
      <c r="D560" s="20" t="s">
        <v>409</v>
      </c>
      <c r="E560" s="54"/>
      <c r="F560" s="31"/>
      <c r="G560" s="78">
        <v>4</v>
      </c>
      <c r="H560" s="79"/>
      <c r="I560" s="37"/>
      <c r="J560" s="37"/>
      <c r="K560" s="37"/>
      <c r="L560" s="82"/>
      <c r="M560" s="36">
        <f>SUM(G560,L560)</f>
        <v>4</v>
      </c>
    </row>
    <row r="561" spans="1:13" ht="26.25" x14ac:dyDescent="0.25">
      <c r="A561" s="18">
        <f>RANK(M561,M$4:M$696,0)</f>
        <v>535</v>
      </c>
      <c r="B561" s="20" t="s">
        <v>133</v>
      </c>
      <c r="C561" s="20" t="s">
        <v>915</v>
      </c>
      <c r="D561" s="21" t="s">
        <v>409</v>
      </c>
      <c r="E561" s="54"/>
      <c r="F561" s="31"/>
      <c r="G561" s="78">
        <v>4</v>
      </c>
      <c r="H561" s="79"/>
      <c r="I561" s="37"/>
      <c r="J561" s="37"/>
      <c r="K561" s="37"/>
      <c r="L561" s="82"/>
      <c r="M561" s="36">
        <f>SUM(G561,L561)</f>
        <v>4</v>
      </c>
    </row>
    <row r="562" spans="1:13" ht="26.25" x14ac:dyDescent="0.25">
      <c r="A562" s="18">
        <f>RANK(M562,M$4:M$696,0)</f>
        <v>535</v>
      </c>
      <c r="B562" s="20" t="s">
        <v>916</v>
      </c>
      <c r="C562" s="20" t="s">
        <v>917</v>
      </c>
      <c r="D562" s="20" t="s">
        <v>409</v>
      </c>
      <c r="E562" s="54"/>
      <c r="F562" s="31"/>
      <c r="G562" s="78">
        <v>4</v>
      </c>
      <c r="H562" s="79"/>
      <c r="I562" s="37"/>
      <c r="J562" s="37"/>
      <c r="K562" s="37"/>
      <c r="L562" s="82"/>
      <c r="M562" s="36">
        <f>SUM(G562,L562)</f>
        <v>4</v>
      </c>
    </row>
    <row r="563" spans="1:13" ht="26.25" x14ac:dyDescent="0.25">
      <c r="A563" s="18">
        <f>RANK(M563,M$4:M$696,0)</f>
        <v>535</v>
      </c>
      <c r="B563" s="20" t="s">
        <v>172</v>
      </c>
      <c r="C563" s="20" t="s">
        <v>918</v>
      </c>
      <c r="D563" s="20" t="s">
        <v>73</v>
      </c>
      <c r="E563" s="54"/>
      <c r="F563" s="31"/>
      <c r="G563" s="78">
        <v>4</v>
      </c>
      <c r="H563" s="79"/>
      <c r="I563" s="37"/>
      <c r="J563" s="37"/>
      <c r="K563" s="37"/>
      <c r="L563" s="82"/>
      <c r="M563" s="36">
        <f>SUM(G563,L563)</f>
        <v>4</v>
      </c>
    </row>
    <row r="564" spans="1:13" ht="26.25" x14ac:dyDescent="0.25">
      <c r="A564" s="18">
        <f>RANK(M564,M$4:M$696,0)</f>
        <v>535</v>
      </c>
      <c r="B564" s="20" t="s">
        <v>133</v>
      </c>
      <c r="C564" s="20" t="s">
        <v>919</v>
      </c>
      <c r="D564" s="20" t="s">
        <v>73</v>
      </c>
      <c r="E564" s="54"/>
      <c r="F564" s="31"/>
      <c r="G564" s="78">
        <v>4</v>
      </c>
      <c r="H564" s="79"/>
      <c r="I564" s="37"/>
      <c r="J564" s="37"/>
      <c r="K564" s="37"/>
      <c r="L564" s="82"/>
      <c r="M564" s="36">
        <f>SUM(G564,L564)</f>
        <v>4</v>
      </c>
    </row>
    <row r="565" spans="1:13" ht="26.25" x14ac:dyDescent="0.25">
      <c r="A565" s="18">
        <f>RANK(M565,M$4:M$696,0)</f>
        <v>535</v>
      </c>
      <c r="B565" s="20" t="s">
        <v>211</v>
      </c>
      <c r="C565" s="20" t="s">
        <v>920</v>
      </c>
      <c r="D565" s="21" t="s">
        <v>177</v>
      </c>
      <c r="E565" s="54"/>
      <c r="F565" s="31"/>
      <c r="G565" s="78">
        <v>4</v>
      </c>
      <c r="H565" s="79"/>
      <c r="I565" s="37"/>
      <c r="J565" s="34"/>
      <c r="K565" s="37"/>
      <c r="L565" s="82"/>
      <c r="M565" s="36">
        <f>SUM(G565,L565)</f>
        <v>4</v>
      </c>
    </row>
    <row r="566" spans="1:13" ht="26.25" x14ac:dyDescent="0.25">
      <c r="A566" s="18">
        <f>RANK(M566,M$4:M$696,0)</f>
        <v>535</v>
      </c>
      <c r="B566" s="20" t="s">
        <v>921</v>
      </c>
      <c r="C566" s="20" t="s">
        <v>922</v>
      </c>
      <c r="D566" s="21" t="s">
        <v>177</v>
      </c>
      <c r="E566" s="54"/>
      <c r="F566" s="31"/>
      <c r="G566" s="78">
        <v>4</v>
      </c>
      <c r="H566" s="79"/>
      <c r="I566" s="37"/>
      <c r="J566" s="34"/>
      <c r="K566" s="37"/>
      <c r="L566" s="82"/>
      <c r="M566" s="36">
        <f>SUM(G566,L566)</f>
        <v>4</v>
      </c>
    </row>
    <row r="567" spans="1:13" ht="26.25" x14ac:dyDescent="0.25">
      <c r="A567" s="18">
        <f>RANK(M567,M$4:M$696,0)</f>
        <v>535</v>
      </c>
      <c r="B567" s="20" t="s">
        <v>168</v>
      </c>
      <c r="C567" s="20" t="s">
        <v>923</v>
      </c>
      <c r="D567" s="20" t="s">
        <v>76</v>
      </c>
      <c r="E567" s="54"/>
      <c r="F567" s="31"/>
      <c r="G567" s="78">
        <v>4</v>
      </c>
      <c r="H567" s="79"/>
      <c r="I567" s="37"/>
      <c r="J567" s="34"/>
      <c r="K567" s="37"/>
      <c r="L567" s="82"/>
      <c r="M567" s="36">
        <f>SUM(G567,L567)</f>
        <v>4</v>
      </c>
    </row>
    <row r="568" spans="1:13" ht="26.25" x14ac:dyDescent="0.25">
      <c r="A568" s="18">
        <f>RANK(M568,M$4:M$696,0)</f>
        <v>535</v>
      </c>
      <c r="B568" s="20" t="s">
        <v>337</v>
      </c>
      <c r="C568" s="20" t="s">
        <v>924</v>
      </c>
      <c r="D568" s="20" t="s">
        <v>24</v>
      </c>
      <c r="E568" s="54"/>
      <c r="F568" s="31"/>
      <c r="G568" s="78">
        <v>4</v>
      </c>
      <c r="H568" s="84"/>
      <c r="I568" s="37"/>
      <c r="J568" s="37"/>
      <c r="K568" s="37"/>
      <c r="L568" s="82"/>
      <c r="M568" s="36">
        <f>SUM(G568,L568)</f>
        <v>4</v>
      </c>
    </row>
    <row r="569" spans="1:13" ht="26.25" x14ac:dyDescent="0.25">
      <c r="A569" s="18">
        <f>RANK(M569,M$4:M$696,0)</f>
        <v>535</v>
      </c>
      <c r="B569" s="20" t="s">
        <v>337</v>
      </c>
      <c r="C569" s="20" t="s">
        <v>925</v>
      </c>
      <c r="D569" s="21" t="s">
        <v>24</v>
      </c>
      <c r="E569" s="54"/>
      <c r="F569" s="31"/>
      <c r="G569" s="78">
        <v>4</v>
      </c>
      <c r="H569" s="79"/>
      <c r="I569" s="37"/>
      <c r="J569" s="37"/>
      <c r="K569" s="37"/>
      <c r="L569" s="82"/>
      <c r="M569" s="36">
        <f>SUM(G569,L569)</f>
        <v>4</v>
      </c>
    </row>
    <row r="570" spans="1:13" ht="26.25" x14ac:dyDescent="0.25">
      <c r="A570" s="18">
        <f>RANK(M570,M$4:M$696,0)</f>
        <v>535</v>
      </c>
      <c r="B570" s="20" t="s">
        <v>234</v>
      </c>
      <c r="C570" s="20" t="s">
        <v>926</v>
      </c>
      <c r="D570" s="20" t="s">
        <v>18</v>
      </c>
      <c r="E570" s="54"/>
      <c r="F570" s="31"/>
      <c r="G570" s="78">
        <v>4</v>
      </c>
      <c r="H570" s="79"/>
      <c r="I570" s="37"/>
      <c r="J570" s="34"/>
      <c r="K570" s="37"/>
      <c r="L570" s="82"/>
      <c r="M570" s="36">
        <f>SUM(G570,L570)</f>
        <v>4</v>
      </c>
    </row>
    <row r="571" spans="1:13" ht="26.25" x14ac:dyDescent="0.25">
      <c r="A571" s="18">
        <f>RANK(M571,M$4:M$696,0)</f>
        <v>535</v>
      </c>
      <c r="B571" s="20" t="s">
        <v>84</v>
      </c>
      <c r="C571" s="20" t="s">
        <v>927</v>
      </c>
      <c r="D571" s="20" t="s">
        <v>18</v>
      </c>
      <c r="E571" s="54"/>
      <c r="F571" s="31"/>
      <c r="G571" s="78">
        <v>4</v>
      </c>
      <c r="H571" s="84"/>
      <c r="I571" s="37"/>
      <c r="J571" s="37"/>
      <c r="K571" s="37"/>
      <c r="L571" s="82"/>
      <c r="M571" s="36">
        <f>SUM(G571,L571)</f>
        <v>4</v>
      </c>
    </row>
    <row r="572" spans="1:13" ht="26.25" x14ac:dyDescent="0.25">
      <c r="A572" s="18">
        <f>RANK(M572,M$4:M$696,0)</f>
        <v>535</v>
      </c>
      <c r="B572" s="55" t="s">
        <v>287</v>
      </c>
      <c r="C572" s="55" t="s">
        <v>928</v>
      </c>
      <c r="D572" s="55" t="s">
        <v>929</v>
      </c>
      <c r="E572" s="54"/>
      <c r="F572" s="31"/>
      <c r="G572" s="78">
        <v>0</v>
      </c>
      <c r="H572" s="79"/>
      <c r="I572" s="37"/>
      <c r="J572" s="37">
        <v>45</v>
      </c>
      <c r="K572" s="37"/>
      <c r="L572" s="82">
        <v>4</v>
      </c>
      <c r="M572" s="36">
        <f>SUM(G572,L572)</f>
        <v>4</v>
      </c>
    </row>
    <row r="573" spans="1:13" ht="26.25" x14ac:dyDescent="0.25">
      <c r="A573" s="18">
        <f>RANK(M573,M$4:M$696,0)</f>
        <v>535</v>
      </c>
      <c r="B573" s="55" t="s">
        <v>190</v>
      </c>
      <c r="C573" s="55" t="s">
        <v>930</v>
      </c>
      <c r="D573" s="55" t="s">
        <v>929</v>
      </c>
      <c r="E573" s="54"/>
      <c r="F573" s="31"/>
      <c r="G573" s="78">
        <v>0</v>
      </c>
      <c r="H573" s="79"/>
      <c r="I573" s="37"/>
      <c r="J573" s="37">
        <v>68</v>
      </c>
      <c r="K573" s="37"/>
      <c r="L573" s="82">
        <v>4</v>
      </c>
      <c r="M573" s="36">
        <f>SUM(G573,L573)</f>
        <v>4</v>
      </c>
    </row>
    <row r="574" spans="1:13" ht="26.25" x14ac:dyDescent="0.25">
      <c r="A574" s="18">
        <f>RANK(M574,M$4:M$696,0)</f>
        <v>535</v>
      </c>
      <c r="B574" s="20" t="s">
        <v>931</v>
      </c>
      <c r="C574" s="20" t="s">
        <v>932</v>
      </c>
      <c r="D574" s="21" t="s">
        <v>46</v>
      </c>
      <c r="E574" s="54"/>
      <c r="F574" s="31"/>
      <c r="G574" s="78">
        <v>4</v>
      </c>
      <c r="H574" s="79"/>
      <c r="I574" s="37"/>
      <c r="J574" s="34"/>
      <c r="K574" s="37"/>
      <c r="L574" s="82"/>
      <c r="M574" s="36">
        <f>SUM(G574,L574)</f>
        <v>4</v>
      </c>
    </row>
    <row r="575" spans="1:13" ht="26.25" x14ac:dyDescent="0.25">
      <c r="A575" s="18">
        <f>RANK(M575,M$4:M$696,0)</f>
        <v>535</v>
      </c>
      <c r="B575" s="55" t="s">
        <v>933</v>
      </c>
      <c r="C575" s="55" t="s">
        <v>934</v>
      </c>
      <c r="D575" s="20" t="s">
        <v>31</v>
      </c>
      <c r="E575" s="54"/>
      <c r="F575" s="31"/>
      <c r="G575" s="78">
        <v>0</v>
      </c>
      <c r="H575" s="79"/>
      <c r="I575" s="71"/>
      <c r="J575" s="71">
        <v>44</v>
      </c>
      <c r="K575" s="71"/>
      <c r="L575" s="81">
        <v>4</v>
      </c>
      <c r="M575" s="36">
        <f>SUM(G575,L575)</f>
        <v>4</v>
      </c>
    </row>
    <row r="576" spans="1:13" ht="26.25" x14ac:dyDescent="0.25">
      <c r="A576" s="18">
        <f>RANK(M576,M$4:M$696,0)</f>
        <v>535</v>
      </c>
      <c r="B576" s="55" t="s">
        <v>935</v>
      </c>
      <c r="C576" s="55" t="s">
        <v>936</v>
      </c>
      <c r="D576" s="20" t="s">
        <v>31</v>
      </c>
      <c r="E576" s="54"/>
      <c r="F576" s="31"/>
      <c r="G576" s="78">
        <v>0</v>
      </c>
      <c r="H576" s="79"/>
      <c r="I576" s="71"/>
      <c r="J576" s="71">
        <v>45</v>
      </c>
      <c r="K576" s="71"/>
      <c r="L576" s="81">
        <v>4</v>
      </c>
      <c r="M576" s="36">
        <f>SUM(G576,L576)</f>
        <v>4</v>
      </c>
    </row>
    <row r="577" spans="1:13" ht="26.25" x14ac:dyDescent="0.25">
      <c r="A577" s="18">
        <f>RANK(M577,M$4:M$696,0)</f>
        <v>535</v>
      </c>
      <c r="B577" s="55" t="s">
        <v>524</v>
      </c>
      <c r="C577" s="55" t="s">
        <v>937</v>
      </c>
      <c r="D577" s="20" t="s">
        <v>31</v>
      </c>
      <c r="E577" s="54"/>
      <c r="F577" s="31"/>
      <c r="G577" s="78">
        <v>0</v>
      </c>
      <c r="H577" s="79"/>
      <c r="I577" s="71"/>
      <c r="J577" s="71">
        <v>48</v>
      </c>
      <c r="K577" s="71"/>
      <c r="L577" s="81">
        <v>4</v>
      </c>
      <c r="M577" s="36">
        <f>SUM(G577,L577)</f>
        <v>4</v>
      </c>
    </row>
    <row r="578" spans="1:13" ht="26.25" x14ac:dyDescent="0.25">
      <c r="A578" s="18">
        <f>RANK(M578,M$4:M$696,0)</f>
        <v>535</v>
      </c>
      <c r="B578" s="20" t="s">
        <v>938</v>
      </c>
      <c r="C578" s="20" t="s">
        <v>939</v>
      </c>
      <c r="D578" s="20" t="s">
        <v>31</v>
      </c>
      <c r="E578" s="54"/>
      <c r="F578" s="31"/>
      <c r="G578" s="78">
        <v>4</v>
      </c>
      <c r="H578" s="79"/>
      <c r="I578" s="37"/>
      <c r="J578" s="34"/>
      <c r="K578" s="37"/>
      <c r="L578" s="82"/>
      <c r="M578" s="36">
        <f>SUM(G578,L578)</f>
        <v>4</v>
      </c>
    </row>
    <row r="579" spans="1:13" ht="26.25" x14ac:dyDescent="0.25">
      <c r="A579" s="18">
        <f>RANK(M579,M$4:M$696,0)</f>
        <v>535</v>
      </c>
      <c r="B579" s="55" t="s">
        <v>92</v>
      </c>
      <c r="C579" s="55" t="s">
        <v>940</v>
      </c>
      <c r="D579" s="20" t="s">
        <v>31</v>
      </c>
      <c r="E579" s="54"/>
      <c r="F579" s="31"/>
      <c r="G579" s="78">
        <v>0</v>
      </c>
      <c r="H579" s="79"/>
      <c r="I579" s="37"/>
      <c r="J579" s="71">
        <v>21</v>
      </c>
      <c r="K579" s="71"/>
      <c r="L579" s="81">
        <v>4</v>
      </c>
      <c r="M579" s="36">
        <f>SUM(G579,L579)</f>
        <v>4</v>
      </c>
    </row>
    <row r="580" spans="1:13" ht="26.25" x14ac:dyDescent="0.25">
      <c r="A580" s="18">
        <f>RANK(M580,M$4:M$696,0)</f>
        <v>535</v>
      </c>
      <c r="B580" s="55" t="s">
        <v>215</v>
      </c>
      <c r="C580" s="55" t="s">
        <v>941</v>
      </c>
      <c r="D580" s="20" t="s">
        <v>31</v>
      </c>
      <c r="E580" s="54"/>
      <c r="F580" s="31"/>
      <c r="G580" s="78">
        <v>0</v>
      </c>
      <c r="H580" s="79"/>
      <c r="I580" s="37"/>
      <c r="J580" s="34">
        <v>72</v>
      </c>
      <c r="K580" s="37"/>
      <c r="L580" s="82">
        <v>4</v>
      </c>
      <c r="M580" s="36">
        <f>SUM(G580,L580)</f>
        <v>4</v>
      </c>
    </row>
    <row r="581" spans="1:13" ht="26.25" x14ac:dyDescent="0.25">
      <c r="A581" s="18">
        <f>RANK(M581,M$4:M$696,0)</f>
        <v>535</v>
      </c>
      <c r="B581" s="20" t="s">
        <v>942</v>
      </c>
      <c r="C581" s="20" t="s">
        <v>943</v>
      </c>
      <c r="D581" s="20" t="s">
        <v>31</v>
      </c>
      <c r="E581" s="54"/>
      <c r="F581" s="31"/>
      <c r="G581" s="78">
        <v>4</v>
      </c>
      <c r="H581" s="79"/>
      <c r="I581" s="37"/>
      <c r="J581" s="34"/>
      <c r="K581" s="37"/>
      <c r="L581" s="82"/>
      <c r="M581" s="36">
        <f>SUM(G581,L581)</f>
        <v>4</v>
      </c>
    </row>
    <row r="582" spans="1:13" ht="26.25" x14ac:dyDescent="0.25">
      <c r="A582" s="18">
        <f>RANK(M582,M$4:M$696,0)</f>
        <v>535</v>
      </c>
      <c r="B582" s="20" t="s">
        <v>74</v>
      </c>
      <c r="C582" s="20" t="s">
        <v>944</v>
      </c>
      <c r="D582" s="20" t="s">
        <v>31</v>
      </c>
      <c r="E582" s="54"/>
      <c r="F582" s="31"/>
      <c r="G582" s="78">
        <v>4</v>
      </c>
      <c r="H582" s="79"/>
      <c r="I582" s="37"/>
      <c r="J582" s="34"/>
      <c r="K582" s="37"/>
      <c r="L582" s="82"/>
      <c r="M582" s="36">
        <f>SUM(G582,L582)</f>
        <v>4</v>
      </c>
    </row>
    <row r="583" spans="1:13" ht="26.25" x14ac:dyDescent="0.25">
      <c r="A583" s="18">
        <f>RANK(M583,M$4:M$696,0)</f>
        <v>535</v>
      </c>
      <c r="B583" s="20" t="s">
        <v>822</v>
      </c>
      <c r="C583" s="20" t="s">
        <v>945</v>
      </c>
      <c r="D583" s="20" t="s">
        <v>31</v>
      </c>
      <c r="E583" s="54"/>
      <c r="F583" s="31"/>
      <c r="G583" s="78">
        <v>4</v>
      </c>
      <c r="H583" s="79"/>
      <c r="I583" s="37"/>
      <c r="J583" s="37"/>
      <c r="K583" s="37"/>
      <c r="L583" s="82"/>
      <c r="M583" s="36">
        <f>SUM(G583,L583)</f>
        <v>4</v>
      </c>
    </row>
    <row r="584" spans="1:13" ht="26.25" x14ac:dyDescent="0.25">
      <c r="A584" s="18">
        <f>RANK(M584,M$4:M$696,0)</f>
        <v>535</v>
      </c>
      <c r="B584" s="55" t="s">
        <v>946</v>
      </c>
      <c r="C584" s="55" t="s">
        <v>947</v>
      </c>
      <c r="D584" s="20" t="s">
        <v>31</v>
      </c>
      <c r="E584" s="54"/>
      <c r="F584" s="31"/>
      <c r="G584" s="78">
        <v>0</v>
      </c>
      <c r="H584" s="79"/>
      <c r="I584" s="37"/>
      <c r="J584" s="71">
        <v>23</v>
      </c>
      <c r="K584" s="71"/>
      <c r="L584" s="81">
        <v>4</v>
      </c>
      <c r="M584" s="36">
        <f>SUM(G584,L584)</f>
        <v>4</v>
      </c>
    </row>
    <row r="585" spans="1:13" ht="26.25" x14ac:dyDescent="0.25">
      <c r="A585" s="18">
        <f>RANK(M585,M$4:M$696,0)</f>
        <v>535</v>
      </c>
      <c r="B585" s="20" t="s">
        <v>948</v>
      </c>
      <c r="C585" s="20" t="s">
        <v>949</v>
      </c>
      <c r="D585" s="21" t="s">
        <v>31</v>
      </c>
      <c r="E585" s="54"/>
      <c r="F585" s="31"/>
      <c r="G585" s="78">
        <v>4</v>
      </c>
      <c r="H585" s="79"/>
      <c r="I585" s="37"/>
      <c r="J585" s="37"/>
      <c r="K585" s="37"/>
      <c r="L585" s="82"/>
      <c r="M585" s="36">
        <f>SUM(G585,L585)</f>
        <v>4</v>
      </c>
    </row>
    <row r="586" spans="1:13" ht="26.25" x14ac:dyDescent="0.25">
      <c r="A586" s="18">
        <f>RANK(M586,M$4:M$696,0)</f>
        <v>535</v>
      </c>
      <c r="B586" s="20" t="s">
        <v>58</v>
      </c>
      <c r="C586" s="20" t="s">
        <v>950</v>
      </c>
      <c r="D586" s="20" t="s">
        <v>31</v>
      </c>
      <c r="E586" s="54"/>
      <c r="F586" s="31"/>
      <c r="G586" s="78">
        <v>4</v>
      </c>
      <c r="H586" s="79"/>
      <c r="I586" s="37"/>
      <c r="J586" s="37"/>
      <c r="K586" s="37"/>
      <c r="L586" s="82"/>
      <c r="M586" s="36">
        <f>SUM(G586,L586)</f>
        <v>4</v>
      </c>
    </row>
    <row r="587" spans="1:13" ht="26.25" x14ac:dyDescent="0.25">
      <c r="A587" s="18">
        <f>RANK(M587,M$4:M$696,0)</f>
        <v>535</v>
      </c>
      <c r="B587" s="55" t="s">
        <v>125</v>
      </c>
      <c r="C587" s="55" t="s">
        <v>951</v>
      </c>
      <c r="D587" s="20" t="s">
        <v>31</v>
      </c>
      <c r="E587" s="54"/>
      <c r="F587" s="31"/>
      <c r="G587" s="78">
        <v>0</v>
      </c>
      <c r="H587" s="79"/>
      <c r="I587" s="37"/>
      <c r="J587" s="71">
        <v>35</v>
      </c>
      <c r="K587" s="71"/>
      <c r="L587" s="81">
        <v>4</v>
      </c>
      <c r="M587" s="36">
        <f>SUM(G587,L587)</f>
        <v>4</v>
      </c>
    </row>
    <row r="588" spans="1:13" ht="26.25" x14ac:dyDescent="0.25">
      <c r="A588" s="18">
        <f>RANK(M588,M$4:M$696,0)</f>
        <v>535</v>
      </c>
      <c r="B588" s="55" t="s">
        <v>952</v>
      </c>
      <c r="C588" s="55" t="s">
        <v>953</v>
      </c>
      <c r="D588" s="20" t="s">
        <v>31</v>
      </c>
      <c r="E588" s="54"/>
      <c r="F588" s="31"/>
      <c r="G588" s="78">
        <v>0</v>
      </c>
      <c r="H588" s="79"/>
      <c r="I588" s="71"/>
      <c r="J588" s="71">
        <v>52</v>
      </c>
      <c r="K588" s="71"/>
      <c r="L588" s="81">
        <v>4</v>
      </c>
      <c r="M588" s="36">
        <f>SUM(G588,L588)</f>
        <v>4</v>
      </c>
    </row>
    <row r="589" spans="1:13" ht="26.25" x14ac:dyDescent="0.25">
      <c r="A589" s="18">
        <f>RANK(M589,M$4:M$696,0)</f>
        <v>535</v>
      </c>
      <c r="B589" s="20" t="s">
        <v>781</v>
      </c>
      <c r="C589" s="20" t="s">
        <v>954</v>
      </c>
      <c r="D589" s="20" t="s">
        <v>31</v>
      </c>
      <c r="E589" s="54"/>
      <c r="F589" s="31"/>
      <c r="G589" s="78">
        <v>4</v>
      </c>
      <c r="H589" s="79"/>
      <c r="I589" s="37"/>
      <c r="J589" s="37"/>
      <c r="K589" s="37"/>
      <c r="L589" s="82"/>
      <c r="M589" s="36">
        <f>SUM(G589,L589)</f>
        <v>4</v>
      </c>
    </row>
    <row r="590" spans="1:13" ht="26.25" x14ac:dyDescent="0.25">
      <c r="A590" s="18">
        <f>RANK(M590,M$4:M$696,0)</f>
        <v>535</v>
      </c>
      <c r="B590" s="20" t="s">
        <v>113</v>
      </c>
      <c r="C590" s="20" t="s">
        <v>955</v>
      </c>
      <c r="D590" s="20" t="s">
        <v>31</v>
      </c>
      <c r="E590" s="54"/>
      <c r="F590" s="31"/>
      <c r="G590" s="78">
        <v>4</v>
      </c>
      <c r="H590" s="79"/>
      <c r="I590" s="37"/>
      <c r="J590" s="37"/>
      <c r="K590" s="37"/>
      <c r="L590" s="82"/>
      <c r="M590" s="36">
        <f>SUM(G590,L590)</f>
        <v>4</v>
      </c>
    </row>
    <row r="591" spans="1:13" ht="26.25" x14ac:dyDescent="0.25">
      <c r="A591" s="18">
        <f>RANK(M591,M$4:M$696,0)</f>
        <v>535</v>
      </c>
      <c r="B591" s="55" t="s">
        <v>67</v>
      </c>
      <c r="C591" s="55" t="s">
        <v>956</v>
      </c>
      <c r="D591" s="20" t="s">
        <v>31</v>
      </c>
      <c r="E591" s="54"/>
      <c r="F591" s="31"/>
      <c r="G591" s="78">
        <v>0</v>
      </c>
      <c r="H591" s="79"/>
      <c r="I591" s="37"/>
      <c r="J591" s="34">
        <v>58</v>
      </c>
      <c r="K591" s="37"/>
      <c r="L591" s="82">
        <v>4</v>
      </c>
      <c r="M591" s="36">
        <f>SUM(G591,L591)</f>
        <v>4</v>
      </c>
    </row>
    <row r="592" spans="1:13" ht="26.25" x14ac:dyDescent="0.25">
      <c r="A592" s="18">
        <f>RANK(M592,M$4:M$696,0)</f>
        <v>535</v>
      </c>
      <c r="B592" s="55" t="s">
        <v>172</v>
      </c>
      <c r="C592" s="55" t="s">
        <v>957</v>
      </c>
      <c r="D592" s="20" t="s">
        <v>31</v>
      </c>
      <c r="E592" s="54"/>
      <c r="F592" s="31"/>
      <c r="G592" s="78">
        <v>0</v>
      </c>
      <c r="H592" s="79"/>
      <c r="I592" s="37"/>
      <c r="J592" s="34">
        <v>63</v>
      </c>
      <c r="K592" s="37"/>
      <c r="L592" s="82">
        <v>4</v>
      </c>
      <c r="M592" s="36">
        <f>SUM(G592,L592)</f>
        <v>4</v>
      </c>
    </row>
    <row r="593" spans="1:13" ht="26.25" x14ac:dyDescent="0.25">
      <c r="A593" s="18">
        <f>RANK(M593,M$4:M$696,0)</f>
        <v>535</v>
      </c>
      <c r="B593" s="55" t="s">
        <v>958</v>
      </c>
      <c r="C593" s="55" t="s">
        <v>959</v>
      </c>
      <c r="D593" s="21" t="s">
        <v>31</v>
      </c>
      <c r="E593" s="54"/>
      <c r="F593" s="31"/>
      <c r="G593" s="78">
        <v>0</v>
      </c>
      <c r="H593" s="79"/>
      <c r="I593" s="71"/>
      <c r="J593" s="71">
        <v>39</v>
      </c>
      <c r="K593" s="71"/>
      <c r="L593" s="81">
        <v>4</v>
      </c>
      <c r="M593" s="36">
        <f>SUM(G593,L593)</f>
        <v>4</v>
      </c>
    </row>
    <row r="594" spans="1:13" ht="26.25" x14ac:dyDescent="0.25">
      <c r="A594" s="18">
        <f>RANK(M594,M$4:M$696,0)</f>
        <v>535</v>
      </c>
      <c r="B594" s="55" t="s">
        <v>77</v>
      </c>
      <c r="C594" s="55" t="s">
        <v>960</v>
      </c>
      <c r="D594" s="20" t="s">
        <v>31</v>
      </c>
      <c r="E594" s="54"/>
      <c r="F594" s="31"/>
      <c r="G594" s="78">
        <v>0</v>
      </c>
      <c r="H594" s="79"/>
      <c r="I594" s="37"/>
      <c r="J594" s="34">
        <v>31</v>
      </c>
      <c r="K594" s="37"/>
      <c r="L594" s="82">
        <v>4</v>
      </c>
      <c r="M594" s="36">
        <f>SUM(G594,L594)</f>
        <v>4</v>
      </c>
    </row>
    <row r="595" spans="1:13" ht="26.25" x14ac:dyDescent="0.25">
      <c r="A595" s="18">
        <f>RANK(M595,M$4:M$696,0)</f>
        <v>535</v>
      </c>
      <c r="B595" s="55" t="s">
        <v>152</v>
      </c>
      <c r="C595" s="55" t="s">
        <v>961</v>
      </c>
      <c r="D595" s="20" t="s">
        <v>31</v>
      </c>
      <c r="E595" s="54"/>
      <c r="F595" s="31"/>
      <c r="G595" s="78">
        <v>0</v>
      </c>
      <c r="H595" s="79"/>
      <c r="I595" s="71"/>
      <c r="J595" s="71">
        <v>50</v>
      </c>
      <c r="K595" s="71"/>
      <c r="L595" s="81">
        <v>4</v>
      </c>
      <c r="M595" s="36">
        <f>SUM(G595,L595)</f>
        <v>4</v>
      </c>
    </row>
    <row r="596" spans="1:13" ht="26.25" x14ac:dyDescent="0.25">
      <c r="A596" s="18">
        <f>RANK(M596,M$4:M$696,0)</f>
        <v>535</v>
      </c>
      <c r="B596" s="20" t="s">
        <v>962</v>
      </c>
      <c r="C596" s="20" t="s">
        <v>963</v>
      </c>
      <c r="D596" s="20" t="s">
        <v>31</v>
      </c>
      <c r="E596" s="54"/>
      <c r="F596" s="31"/>
      <c r="G596" s="78">
        <v>4</v>
      </c>
      <c r="H596" s="79"/>
      <c r="I596" s="37"/>
      <c r="J596" s="37"/>
      <c r="K596" s="37"/>
      <c r="L596" s="82"/>
      <c r="M596" s="36">
        <f>SUM(G596,L596)</f>
        <v>4</v>
      </c>
    </row>
    <row r="597" spans="1:13" ht="26.25" x14ac:dyDescent="0.25">
      <c r="A597" s="18">
        <f>RANK(M597,M$4:M$696,0)</f>
        <v>535</v>
      </c>
      <c r="B597" s="20" t="s">
        <v>789</v>
      </c>
      <c r="C597" s="20" t="s">
        <v>964</v>
      </c>
      <c r="D597" s="20" t="s">
        <v>31</v>
      </c>
      <c r="E597" s="54"/>
      <c r="F597" s="31"/>
      <c r="G597" s="78">
        <v>4</v>
      </c>
      <c r="H597" s="79"/>
      <c r="I597" s="37"/>
      <c r="J597" s="34"/>
      <c r="K597" s="37"/>
      <c r="L597" s="82"/>
      <c r="M597" s="36">
        <f>SUM(G597,L597)</f>
        <v>4</v>
      </c>
    </row>
    <row r="598" spans="1:13" ht="26.25" x14ac:dyDescent="0.25">
      <c r="A598" s="18">
        <f>RANK(M598,M$4:M$696,0)</f>
        <v>535</v>
      </c>
      <c r="B598" s="55" t="s">
        <v>287</v>
      </c>
      <c r="C598" s="55" t="s">
        <v>965</v>
      </c>
      <c r="D598" s="20" t="s">
        <v>31</v>
      </c>
      <c r="E598" s="54"/>
      <c r="F598" s="31"/>
      <c r="G598" s="78">
        <v>0</v>
      </c>
      <c r="H598" s="79"/>
      <c r="I598" s="71"/>
      <c r="J598" s="71">
        <v>81</v>
      </c>
      <c r="K598" s="71"/>
      <c r="L598" s="81">
        <v>4</v>
      </c>
      <c r="M598" s="36">
        <f>SUM(G598,L598)</f>
        <v>4</v>
      </c>
    </row>
    <row r="599" spans="1:13" ht="26.25" x14ac:dyDescent="0.25">
      <c r="A599" s="18">
        <f>RANK(M599,M$4:M$696,0)</f>
        <v>535</v>
      </c>
      <c r="B599" s="55" t="s">
        <v>206</v>
      </c>
      <c r="C599" s="55" t="s">
        <v>966</v>
      </c>
      <c r="D599" s="20" t="s">
        <v>31</v>
      </c>
      <c r="E599" s="54"/>
      <c r="F599" s="31"/>
      <c r="G599" s="78">
        <v>0</v>
      </c>
      <c r="H599" s="79"/>
      <c r="I599" s="71"/>
      <c r="J599" s="71">
        <v>37</v>
      </c>
      <c r="K599" s="71"/>
      <c r="L599" s="81">
        <v>4</v>
      </c>
      <c r="M599" s="36">
        <f>SUM(G599,L599)</f>
        <v>4</v>
      </c>
    </row>
    <row r="600" spans="1:13" ht="26.25" x14ac:dyDescent="0.25">
      <c r="A600" s="18">
        <f>RANK(M600,M$4:M$696,0)</f>
        <v>535</v>
      </c>
      <c r="B600" s="55" t="s">
        <v>198</v>
      </c>
      <c r="C600" s="55" t="s">
        <v>967</v>
      </c>
      <c r="D600" s="20" t="s">
        <v>31</v>
      </c>
      <c r="E600" s="54"/>
      <c r="F600" s="31"/>
      <c r="G600" s="78">
        <v>0</v>
      </c>
      <c r="H600" s="79"/>
      <c r="I600" s="37"/>
      <c r="J600" s="37">
        <v>50</v>
      </c>
      <c r="K600" s="37"/>
      <c r="L600" s="82">
        <v>4</v>
      </c>
      <c r="M600" s="36">
        <f>SUM(G600,L600)</f>
        <v>4</v>
      </c>
    </row>
    <row r="601" spans="1:13" ht="26.25" x14ac:dyDescent="0.25">
      <c r="A601" s="18">
        <f>RANK(M601,M$4:M$696,0)</f>
        <v>535</v>
      </c>
      <c r="B601" s="55" t="s">
        <v>22</v>
      </c>
      <c r="C601" s="55" t="s">
        <v>968</v>
      </c>
      <c r="D601" s="20" t="s">
        <v>31</v>
      </c>
      <c r="E601" s="54"/>
      <c r="F601" s="31"/>
      <c r="G601" s="78">
        <v>0</v>
      </c>
      <c r="H601" s="79"/>
      <c r="I601" s="71"/>
      <c r="J601" s="71">
        <v>47</v>
      </c>
      <c r="K601" s="71"/>
      <c r="L601" s="81">
        <v>4</v>
      </c>
      <c r="M601" s="36">
        <f>SUM(G601,L601)</f>
        <v>4</v>
      </c>
    </row>
    <row r="602" spans="1:13" ht="26.25" x14ac:dyDescent="0.25">
      <c r="A602" s="18">
        <f>RANK(M602,M$4:M$696,0)</f>
        <v>535</v>
      </c>
      <c r="B602" s="55" t="s">
        <v>152</v>
      </c>
      <c r="C602" s="55" t="s">
        <v>969</v>
      </c>
      <c r="D602" s="20" t="s">
        <v>31</v>
      </c>
      <c r="E602" s="54"/>
      <c r="F602" s="31"/>
      <c r="G602" s="78">
        <v>0</v>
      </c>
      <c r="H602" s="79"/>
      <c r="I602" s="71"/>
      <c r="J602" s="71">
        <v>42</v>
      </c>
      <c r="K602" s="71"/>
      <c r="L602" s="81">
        <v>4</v>
      </c>
      <c r="M602" s="36">
        <f>SUM(G602,L602)</f>
        <v>4</v>
      </c>
    </row>
    <row r="603" spans="1:13" ht="26.25" x14ac:dyDescent="0.25">
      <c r="A603" s="18">
        <f>RANK(M603,M$4:M$696,0)</f>
        <v>535</v>
      </c>
      <c r="B603" s="20" t="s">
        <v>364</v>
      </c>
      <c r="C603" s="20" t="s">
        <v>970</v>
      </c>
      <c r="D603" s="20" t="s">
        <v>31</v>
      </c>
      <c r="E603" s="54"/>
      <c r="F603" s="31"/>
      <c r="G603" s="78">
        <v>4</v>
      </c>
      <c r="H603" s="79"/>
      <c r="I603" s="37"/>
      <c r="J603" s="37"/>
      <c r="K603" s="37"/>
      <c r="L603" s="82"/>
      <c r="M603" s="36">
        <f>SUM(G603,L603)</f>
        <v>4</v>
      </c>
    </row>
    <row r="604" spans="1:13" ht="26.25" x14ac:dyDescent="0.25">
      <c r="A604" s="18">
        <f>RANK(M604,M$4:M$696,0)</f>
        <v>535</v>
      </c>
      <c r="B604" s="55" t="s">
        <v>237</v>
      </c>
      <c r="C604" s="55" t="s">
        <v>971</v>
      </c>
      <c r="D604" s="20" t="s">
        <v>31</v>
      </c>
      <c r="E604" s="54"/>
      <c r="F604" s="31"/>
      <c r="G604" s="78">
        <v>0</v>
      </c>
      <c r="H604" s="79"/>
      <c r="I604" s="71"/>
      <c r="J604" s="71">
        <v>31</v>
      </c>
      <c r="K604" s="71"/>
      <c r="L604" s="81">
        <v>4</v>
      </c>
      <c r="M604" s="36">
        <f>SUM(G604,L604)</f>
        <v>4</v>
      </c>
    </row>
    <row r="605" spans="1:13" ht="26.25" x14ac:dyDescent="0.25">
      <c r="A605" s="18">
        <f>RANK(M605,M$4:M$696,0)</f>
        <v>535</v>
      </c>
      <c r="B605" s="55" t="s">
        <v>638</v>
      </c>
      <c r="C605" s="55" t="s">
        <v>972</v>
      </c>
      <c r="D605" s="20" t="s">
        <v>31</v>
      </c>
      <c r="E605" s="54"/>
      <c r="F605" s="31"/>
      <c r="G605" s="78">
        <v>0</v>
      </c>
      <c r="H605" s="79"/>
      <c r="I605" s="71"/>
      <c r="J605" s="71">
        <v>63</v>
      </c>
      <c r="K605" s="37"/>
      <c r="L605" s="81">
        <v>4</v>
      </c>
      <c r="M605" s="36">
        <f>SUM(G605,L605)</f>
        <v>4</v>
      </c>
    </row>
    <row r="606" spans="1:13" ht="26.25" x14ac:dyDescent="0.25">
      <c r="A606" s="18">
        <f>RANK(M606,M$4:M$696,0)</f>
        <v>535</v>
      </c>
      <c r="B606" s="20" t="s">
        <v>973</v>
      </c>
      <c r="C606" s="20" t="s">
        <v>974</v>
      </c>
      <c r="D606" s="20" t="s">
        <v>31</v>
      </c>
      <c r="E606" s="54"/>
      <c r="F606" s="31"/>
      <c r="G606" s="78">
        <v>4</v>
      </c>
      <c r="H606" s="79"/>
      <c r="I606" s="37"/>
      <c r="J606" s="34"/>
      <c r="K606" s="37"/>
      <c r="L606" s="82"/>
      <c r="M606" s="36">
        <f>SUM(G606,L606)</f>
        <v>4</v>
      </c>
    </row>
    <row r="607" spans="1:13" ht="26.25" x14ac:dyDescent="0.25">
      <c r="A607" s="18">
        <f>RANK(M607,M$4:M$696,0)</f>
        <v>535</v>
      </c>
      <c r="B607" s="55" t="s">
        <v>293</v>
      </c>
      <c r="C607" s="55" t="s">
        <v>975</v>
      </c>
      <c r="D607" s="20" t="s">
        <v>31</v>
      </c>
      <c r="E607" s="54"/>
      <c r="F607" s="31"/>
      <c r="G607" s="78">
        <v>0</v>
      </c>
      <c r="H607" s="79"/>
      <c r="I607" s="37"/>
      <c r="J607" s="34">
        <v>24</v>
      </c>
      <c r="K607" s="37"/>
      <c r="L607" s="82">
        <v>4</v>
      </c>
      <c r="M607" s="36">
        <f>SUM(G607,L607)</f>
        <v>4</v>
      </c>
    </row>
    <row r="608" spans="1:13" ht="26.25" x14ac:dyDescent="0.25">
      <c r="A608" s="18">
        <f>RANK(M608,M$4:M$696,0)</f>
        <v>535</v>
      </c>
      <c r="B608" s="55" t="s">
        <v>976</v>
      </c>
      <c r="C608" s="55" t="s">
        <v>977</v>
      </c>
      <c r="D608" s="21" t="s">
        <v>31</v>
      </c>
      <c r="E608" s="54"/>
      <c r="F608" s="31"/>
      <c r="G608" s="78">
        <v>0</v>
      </c>
      <c r="H608" s="79"/>
      <c r="I608" s="71"/>
      <c r="J608" s="71">
        <v>23</v>
      </c>
      <c r="K608" s="71"/>
      <c r="L608" s="81">
        <v>4</v>
      </c>
      <c r="M608" s="36">
        <f>SUM(G608,L608)</f>
        <v>4</v>
      </c>
    </row>
    <row r="609" spans="1:13" ht="26.25" x14ac:dyDescent="0.25">
      <c r="A609" s="18">
        <f>RANK(M609,M$4:M$696,0)</f>
        <v>535</v>
      </c>
      <c r="B609" s="20" t="s">
        <v>888</v>
      </c>
      <c r="C609" s="20" t="s">
        <v>978</v>
      </c>
      <c r="D609" s="20" t="s">
        <v>374</v>
      </c>
      <c r="E609" s="54"/>
      <c r="F609" s="31"/>
      <c r="G609" s="78">
        <v>4</v>
      </c>
      <c r="H609" s="79"/>
      <c r="I609" s="37"/>
      <c r="J609" s="37"/>
      <c r="K609" s="37"/>
      <c r="L609" s="82"/>
      <c r="M609" s="36">
        <f>SUM(G609,L609)</f>
        <v>4</v>
      </c>
    </row>
    <row r="610" spans="1:13" ht="26.25" x14ac:dyDescent="0.25">
      <c r="A610" s="18">
        <f>RANK(M610,M$4:M$696,0)</f>
        <v>535</v>
      </c>
      <c r="B610" s="20" t="s">
        <v>979</v>
      </c>
      <c r="C610" s="20" t="s">
        <v>980</v>
      </c>
      <c r="D610" s="20" t="s">
        <v>137</v>
      </c>
      <c r="E610" s="54"/>
      <c r="F610" s="31"/>
      <c r="G610" s="78">
        <v>4</v>
      </c>
      <c r="H610" s="79"/>
      <c r="I610" s="37"/>
      <c r="J610" s="34"/>
      <c r="K610" s="37"/>
      <c r="L610" s="82"/>
      <c r="M610" s="36">
        <f>SUM(G610,L610)</f>
        <v>4</v>
      </c>
    </row>
    <row r="611" spans="1:13" ht="26.25" x14ac:dyDescent="0.25">
      <c r="A611" s="18">
        <f>RANK(M611,M$4:M$696,0)</f>
        <v>535</v>
      </c>
      <c r="B611" s="20" t="s">
        <v>981</v>
      </c>
      <c r="C611" s="20" t="s">
        <v>982</v>
      </c>
      <c r="D611" s="20" t="s">
        <v>137</v>
      </c>
      <c r="E611" s="54"/>
      <c r="F611" s="31"/>
      <c r="G611" s="78">
        <v>4</v>
      </c>
      <c r="H611" s="79"/>
      <c r="I611" s="37"/>
      <c r="J611" s="37"/>
      <c r="K611" s="37"/>
      <c r="L611" s="82"/>
      <c r="M611" s="36">
        <f>SUM(G611,L611)</f>
        <v>4</v>
      </c>
    </row>
    <row r="612" spans="1:13" ht="26.25" x14ac:dyDescent="0.25">
      <c r="A612" s="18">
        <f>RANK(M612,M$4:M$696,0)</f>
        <v>535</v>
      </c>
      <c r="B612" s="20" t="s">
        <v>272</v>
      </c>
      <c r="C612" s="20" t="s">
        <v>983</v>
      </c>
      <c r="D612" s="20" t="s">
        <v>137</v>
      </c>
      <c r="E612" s="54"/>
      <c r="F612" s="31"/>
      <c r="G612" s="78">
        <v>4</v>
      </c>
      <c r="H612" s="79"/>
      <c r="I612" s="37"/>
      <c r="J612" s="37"/>
      <c r="K612" s="37"/>
      <c r="L612" s="82"/>
      <c r="M612" s="36">
        <f>SUM(G612,L612)</f>
        <v>4</v>
      </c>
    </row>
    <row r="613" spans="1:13" ht="26.25" x14ac:dyDescent="0.25">
      <c r="A613" s="18">
        <f>RANK(M613,M$4:M$696,0)</f>
        <v>535</v>
      </c>
      <c r="B613" s="20" t="s">
        <v>984</v>
      </c>
      <c r="C613" s="20" t="s">
        <v>985</v>
      </c>
      <c r="D613" s="20" t="s">
        <v>137</v>
      </c>
      <c r="E613" s="54"/>
      <c r="F613" s="31"/>
      <c r="G613" s="78">
        <v>4</v>
      </c>
      <c r="H613" s="79"/>
      <c r="I613" s="37"/>
      <c r="J613" s="37"/>
      <c r="K613" s="37"/>
      <c r="L613" s="82"/>
      <c r="M613" s="36">
        <f>SUM(G613,L613)</f>
        <v>4</v>
      </c>
    </row>
    <row r="614" spans="1:13" ht="26.25" x14ac:dyDescent="0.25">
      <c r="A614" s="18">
        <f>RANK(M614,M$4:M$696,0)</f>
        <v>535</v>
      </c>
      <c r="B614" s="49" t="s">
        <v>25</v>
      </c>
      <c r="C614" s="49" t="s">
        <v>986</v>
      </c>
      <c r="D614" s="20" t="s">
        <v>137</v>
      </c>
      <c r="E614" s="54"/>
      <c r="F614" s="31"/>
      <c r="G614" s="78">
        <v>4</v>
      </c>
      <c r="H614" s="79"/>
      <c r="I614" s="37"/>
      <c r="J614" s="37"/>
      <c r="K614" s="37"/>
      <c r="L614" s="82"/>
      <c r="M614" s="36">
        <f>SUM(G614,L614)</f>
        <v>4</v>
      </c>
    </row>
    <row r="615" spans="1:13" ht="26.25" x14ac:dyDescent="0.25">
      <c r="A615" s="18">
        <f>RANK(M615,M$4:M$696,0)</f>
        <v>535</v>
      </c>
      <c r="B615" s="20" t="s">
        <v>987</v>
      </c>
      <c r="C615" s="20" t="s">
        <v>988</v>
      </c>
      <c r="D615" s="20" t="s">
        <v>137</v>
      </c>
      <c r="E615" s="54"/>
      <c r="F615" s="31"/>
      <c r="G615" s="78">
        <v>4</v>
      </c>
      <c r="H615" s="79"/>
      <c r="I615" s="37"/>
      <c r="J615" s="37"/>
      <c r="K615" s="37"/>
      <c r="L615" s="82"/>
      <c r="M615" s="36">
        <f>SUM(G615,L615)</f>
        <v>4</v>
      </c>
    </row>
    <row r="616" spans="1:13" ht="26.25" x14ac:dyDescent="0.25">
      <c r="A616" s="18">
        <f>RANK(M616,M$4:M$696,0)</f>
        <v>535</v>
      </c>
      <c r="B616" s="20" t="s">
        <v>416</v>
      </c>
      <c r="C616" s="20" t="s">
        <v>989</v>
      </c>
      <c r="D616" s="21" t="s">
        <v>137</v>
      </c>
      <c r="E616" s="54"/>
      <c r="F616" s="31"/>
      <c r="G616" s="78">
        <v>4</v>
      </c>
      <c r="H616" s="79"/>
      <c r="I616" s="37"/>
      <c r="J616" s="34"/>
      <c r="K616" s="37"/>
      <c r="L616" s="82"/>
      <c r="M616" s="36">
        <f>SUM(G616,L616)</f>
        <v>4</v>
      </c>
    </row>
    <row r="617" spans="1:13" ht="26.25" x14ac:dyDescent="0.25">
      <c r="A617" s="18">
        <f>RANK(M617,M$4:M$696,0)</f>
        <v>535</v>
      </c>
      <c r="B617" s="20" t="s">
        <v>990</v>
      </c>
      <c r="C617" s="20" t="s">
        <v>991</v>
      </c>
      <c r="D617" s="21" t="s">
        <v>137</v>
      </c>
      <c r="E617" s="54"/>
      <c r="F617" s="31"/>
      <c r="G617" s="78">
        <v>4</v>
      </c>
      <c r="H617" s="79"/>
      <c r="I617" s="37"/>
      <c r="J617" s="37"/>
      <c r="K617" s="37"/>
      <c r="L617" s="82"/>
      <c r="M617" s="36">
        <f>SUM(G617,L617)</f>
        <v>4</v>
      </c>
    </row>
    <row r="618" spans="1:13" ht="26.25" x14ac:dyDescent="0.25">
      <c r="A618" s="18">
        <f>RANK(M618,M$4:M$696,0)</f>
        <v>535</v>
      </c>
      <c r="B618" s="20" t="s">
        <v>992</v>
      </c>
      <c r="C618" s="20" t="s">
        <v>993</v>
      </c>
      <c r="D618" s="20" t="s">
        <v>21</v>
      </c>
      <c r="E618" s="54"/>
      <c r="F618" s="31"/>
      <c r="G618" s="78">
        <v>4</v>
      </c>
      <c r="H618" s="79"/>
      <c r="I618" s="37"/>
      <c r="J618" s="37"/>
      <c r="K618" s="37"/>
      <c r="L618" s="82"/>
      <c r="M618" s="36">
        <f>SUM(G618,L618)</f>
        <v>4</v>
      </c>
    </row>
    <row r="619" spans="1:13" ht="26.25" x14ac:dyDescent="0.25">
      <c r="A619" s="18">
        <f>RANK(M619,M$4:M$696,0)</f>
        <v>535</v>
      </c>
      <c r="B619" s="20" t="s">
        <v>77</v>
      </c>
      <c r="C619" s="20" t="s">
        <v>994</v>
      </c>
      <c r="D619" s="21" t="s">
        <v>21</v>
      </c>
      <c r="E619" s="54"/>
      <c r="F619" s="31"/>
      <c r="G619" s="78">
        <v>4</v>
      </c>
      <c r="H619" s="79"/>
      <c r="I619" s="37"/>
      <c r="J619" s="37"/>
      <c r="K619" s="37"/>
      <c r="L619" s="82"/>
      <c r="M619" s="36">
        <f>SUM(G619,L619)</f>
        <v>4</v>
      </c>
    </row>
    <row r="620" spans="1:13" ht="26.25" x14ac:dyDescent="0.25">
      <c r="A620" s="18">
        <f>RANK(M620,M$4:M$696,0)</f>
        <v>535</v>
      </c>
      <c r="B620" s="20" t="s">
        <v>995</v>
      </c>
      <c r="C620" s="20" t="s">
        <v>996</v>
      </c>
      <c r="D620" s="20" t="s">
        <v>21</v>
      </c>
      <c r="E620" s="54"/>
      <c r="F620" s="31"/>
      <c r="G620" s="78">
        <v>4</v>
      </c>
      <c r="H620" s="79"/>
      <c r="I620" s="37"/>
      <c r="J620" s="37"/>
      <c r="K620" s="37"/>
      <c r="L620" s="82"/>
      <c r="M620" s="36">
        <f>SUM(G620,L620)</f>
        <v>4</v>
      </c>
    </row>
    <row r="621" spans="1:13" ht="26.25" x14ac:dyDescent="0.25">
      <c r="A621" s="18">
        <f>RANK(M621,M$4:M$696,0)</f>
        <v>535</v>
      </c>
      <c r="B621" s="20" t="s">
        <v>997</v>
      </c>
      <c r="C621" s="20" t="s">
        <v>998</v>
      </c>
      <c r="D621" s="21" t="s">
        <v>21</v>
      </c>
      <c r="E621" s="54"/>
      <c r="F621" s="31"/>
      <c r="G621" s="78">
        <v>4</v>
      </c>
      <c r="H621" s="79"/>
      <c r="I621" s="37"/>
      <c r="J621" s="34"/>
      <c r="K621" s="37"/>
      <c r="L621" s="82"/>
      <c r="M621" s="36">
        <f>SUM(G621,L621)</f>
        <v>4</v>
      </c>
    </row>
    <row r="622" spans="1:13" ht="26.25" x14ac:dyDescent="0.25">
      <c r="A622" s="18">
        <f>RANK(M622,M$4:M$696,0)</f>
        <v>535</v>
      </c>
      <c r="B622" s="20" t="s">
        <v>999</v>
      </c>
      <c r="C622" s="20" t="s">
        <v>1000</v>
      </c>
      <c r="D622" s="21" t="s">
        <v>21</v>
      </c>
      <c r="E622" s="54"/>
      <c r="F622" s="31"/>
      <c r="G622" s="78">
        <v>4</v>
      </c>
      <c r="H622" s="79"/>
      <c r="I622" s="37"/>
      <c r="J622" s="37"/>
      <c r="K622" s="37"/>
      <c r="L622" s="82"/>
      <c r="M622" s="36">
        <f>SUM(G622,L622)</f>
        <v>4</v>
      </c>
    </row>
    <row r="623" spans="1:13" ht="26.25" x14ac:dyDescent="0.25">
      <c r="A623" s="18">
        <f>RANK(M623,M$4:M$696,0)</f>
        <v>535</v>
      </c>
      <c r="B623" s="20" t="s">
        <v>1001</v>
      </c>
      <c r="C623" s="20" t="s">
        <v>1002</v>
      </c>
      <c r="D623" s="20" t="s">
        <v>21</v>
      </c>
      <c r="E623" s="54"/>
      <c r="F623" s="31"/>
      <c r="G623" s="78">
        <v>4</v>
      </c>
      <c r="H623" s="79"/>
      <c r="I623" s="37"/>
      <c r="J623" s="34"/>
      <c r="K623" s="37"/>
      <c r="L623" s="82"/>
      <c r="M623" s="36">
        <f>SUM(G623,L623)</f>
        <v>4</v>
      </c>
    </row>
    <row r="624" spans="1:13" ht="26.25" x14ac:dyDescent="0.25">
      <c r="A624" s="18">
        <f>RANK(M624,M$4:M$696,0)</f>
        <v>535</v>
      </c>
      <c r="B624" s="20" t="s">
        <v>1003</v>
      </c>
      <c r="C624" s="20" t="s">
        <v>1004</v>
      </c>
      <c r="D624" s="20" t="s">
        <v>21</v>
      </c>
      <c r="E624" s="54"/>
      <c r="F624" s="31"/>
      <c r="G624" s="78">
        <v>4</v>
      </c>
      <c r="H624" s="79"/>
      <c r="I624" s="37"/>
      <c r="J624" s="34"/>
      <c r="K624" s="37"/>
      <c r="L624" s="82"/>
      <c r="M624" s="36">
        <f>SUM(G624,L624)</f>
        <v>4</v>
      </c>
    </row>
    <row r="625" spans="1:13" ht="26.25" x14ac:dyDescent="0.25">
      <c r="A625" s="18">
        <f>RANK(M625,M$4:M$696,0)</f>
        <v>535</v>
      </c>
      <c r="B625" s="20" t="s">
        <v>1005</v>
      </c>
      <c r="C625" s="20" t="s">
        <v>1006</v>
      </c>
      <c r="D625" s="20" t="s">
        <v>21</v>
      </c>
      <c r="E625" s="54"/>
      <c r="F625" s="31"/>
      <c r="G625" s="78">
        <v>4</v>
      </c>
      <c r="H625" s="79"/>
      <c r="I625" s="37"/>
      <c r="J625" s="37"/>
      <c r="K625" s="37"/>
      <c r="L625" s="82"/>
      <c r="M625" s="36">
        <f>SUM(G625,L625)</f>
        <v>4</v>
      </c>
    </row>
    <row r="626" spans="1:13" ht="26.25" x14ac:dyDescent="0.25">
      <c r="A626" s="18">
        <f>RANK(M626,M$4:M$696,0)</f>
        <v>535</v>
      </c>
      <c r="B626" s="20" t="s">
        <v>896</v>
      </c>
      <c r="C626" s="20" t="s">
        <v>1007</v>
      </c>
      <c r="D626" s="20" t="s">
        <v>38</v>
      </c>
      <c r="E626" s="54"/>
      <c r="F626" s="31"/>
      <c r="G626" s="78">
        <v>4</v>
      </c>
      <c r="H626" s="79"/>
      <c r="I626" s="37"/>
      <c r="J626" s="37"/>
      <c r="K626" s="37"/>
      <c r="L626" s="82"/>
      <c r="M626" s="36">
        <f>SUM(G626,L626)</f>
        <v>4</v>
      </c>
    </row>
    <row r="627" spans="1:13" ht="26.25" x14ac:dyDescent="0.25">
      <c r="A627" s="18">
        <f>RANK(M627,M$4:M$696,0)</f>
        <v>621</v>
      </c>
      <c r="B627" s="20" t="s">
        <v>1008</v>
      </c>
      <c r="C627" s="20" t="s">
        <v>1009</v>
      </c>
      <c r="D627" s="20" t="s">
        <v>81</v>
      </c>
      <c r="E627" s="54"/>
      <c r="F627" s="31"/>
      <c r="G627" s="78">
        <v>2</v>
      </c>
      <c r="H627" s="79"/>
      <c r="I627" s="37"/>
      <c r="J627" s="37"/>
      <c r="K627" s="37"/>
      <c r="L627" s="82"/>
      <c r="M627" s="36">
        <f>SUM(G627,L627)</f>
        <v>2</v>
      </c>
    </row>
    <row r="628" spans="1:13" ht="26.25" x14ac:dyDescent="0.25">
      <c r="A628" s="18">
        <f>RANK(M628,M$4:M$696,0)</f>
        <v>621</v>
      </c>
      <c r="B628" s="20" t="s">
        <v>232</v>
      </c>
      <c r="C628" s="20" t="s">
        <v>1010</v>
      </c>
      <c r="D628" s="21" t="s">
        <v>81</v>
      </c>
      <c r="E628" s="54"/>
      <c r="F628" s="31"/>
      <c r="G628" s="78">
        <v>2</v>
      </c>
      <c r="H628" s="79"/>
      <c r="I628" s="37"/>
      <c r="J628" s="37"/>
      <c r="K628" s="37"/>
      <c r="L628" s="82"/>
      <c r="M628" s="36">
        <f>SUM(G628,L628)</f>
        <v>2</v>
      </c>
    </row>
    <row r="629" spans="1:13" ht="26.25" x14ac:dyDescent="0.25">
      <c r="A629" s="18">
        <f>RANK(M629,M$4:M$696,0)</f>
        <v>621</v>
      </c>
      <c r="B629" s="20" t="s">
        <v>1011</v>
      </c>
      <c r="C629" s="20" t="s">
        <v>1012</v>
      </c>
      <c r="D629" s="21" t="s">
        <v>229</v>
      </c>
      <c r="E629" s="54"/>
      <c r="F629" s="31"/>
      <c r="G629" s="78">
        <v>2</v>
      </c>
      <c r="H629" s="77"/>
      <c r="I629" s="37"/>
      <c r="J629" s="37"/>
      <c r="K629" s="37"/>
      <c r="L629" s="82"/>
      <c r="M629" s="36">
        <f>SUM(G629,L629)</f>
        <v>2</v>
      </c>
    </row>
    <row r="630" spans="1:13" ht="26.25" x14ac:dyDescent="0.25">
      <c r="A630" s="18">
        <f>RANK(M630,M$4:M$696,0)</f>
        <v>621</v>
      </c>
      <c r="B630" s="20" t="s">
        <v>425</v>
      </c>
      <c r="C630" s="20" t="s">
        <v>1013</v>
      </c>
      <c r="D630" s="21" t="s">
        <v>229</v>
      </c>
      <c r="E630" s="54"/>
      <c r="F630" s="31"/>
      <c r="G630" s="78">
        <v>2</v>
      </c>
      <c r="H630" s="77"/>
      <c r="I630" s="37"/>
      <c r="J630" s="37"/>
      <c r="K630" s="37"/>
      <c r="L630" s="82"/>
      <c r="M630" s="36">
        <f>SUM(G630,L630)</f>
        <v>2</v>
      </c>
    </row>
    <row r="631" spans="1:13" ht="26.25" x14ac:dyDescent="0.25">
      <c r="A631" s="18">
        <f>RANK(M631,M$4:M$696,0)</f>
        <v>621</v>
      </c>
      <c r="B631" s="20" t="s">
        <v>60</v>
      </c>
      <c r="C631" s="20" t="s">
        <v>1014</v>
      </c>
      <c r="D631" s="21" t="s">
        <v>229</v>
      </c>
      <c r="E631" s="54"/>
      <c r="F631" s="31"/>
      <c r="G631" s="78">
        <v>2</v>
      </c>
      <c r="H631" s="77"/>
      <c r="I631" s="37"/>
      <c r="J631" s="37"/>
      <c r="K631" s="37"/>
      <c r="L631" s="82"/>
      <c r="M631" s="36">
        <f>SUM(G631,L631)</f>
        <v>2</v>
      </c>
    </row>
    <row r="632" spans="1:13" ht="26.25" x14ac:dyDescent="0.25">
      <c r="A632" s="18">
        <f>RANK(M632,M$4:M$696,0)</f>
        <v>621</v>
      </c>
      <c r="B632" s="20" t="s">
        <v>1015</v>
      </c>
      <c r="C632" s="20" t="s">
        <v>1016</v>
      </c>
      <c r="D632" s="21" t="s">
        <v>229</v>
      </c>
      <c r="E632" s="54"/>
      <c r="F632" s="31"/>
      <c r="G632" s="78">
        <v>2</v>
      </c>
      <c r="H632" s="79"/>
      <c r="I632" s="37"/>
      <c r="J632" s="37"/>
      <c r="K632" s="37"/>
      <c r="L632" s="82"/>
      <c r="M632" s="36">
        <f>SUM(G632,L632)</f>
        <v>2</v>
      </c>
    </row>
    <row r="633" spans="1:13" ht="26.25" x14ac:dyDescent="0.25">
      <c r="A633" s="18">
        <f>RANK(M633,M$4:M$696,0)</f>
        <v>621</v>
      </c>
      <c r="B633" s="20" t="s">
        <v>1017</v>
      </c>
      <c r="C633" s="20" t="s">
        <v>1018</v>
      </c>
      <c r="D633" s="21" t="s">
        <v>229</v>
      </c>
      <c r="E633" s="54"/>
      <c r="F633" s="31"/>
      <c r="G633" s="78">
        <v>2</v>
      </c>
      <c r="H633" s="77"/>
      <c r="I633" s="37"/>
      <c r="J633" s="37"/>
      <c r="K633" s="37"/>
      <c r="L633" s="82"/>
      <c r="M633" s="36">
        <f>SUM(G633,L633)</f>
        <v>2</v>
      </c>
    </row>
    <row r="634" spans="1:13" ht="26.25" x14ac:dyDescent="0.25">
      <c r="A634" s="18">
        <f>RANK(M634,M$4:M$696,0)</f>
        <v>621</v>
      </c>
      <c r="B634" s="20" t="s">
        <v>1019</v>
      </c>
      <c r="C634" s="20" t="s">
        <v>1020</v>
      </c>
      <c r="D634" s="21" t="s">
        <v>229</v>
      </c>
      <c r="E634" s="54"/>
      <c r="F634" s="31"/>
      <c r="G634" s="78">
        <v>2</v>
      </c>
      <c r="H634" s="77"/>
      <c r="I634" s="37"/>
      <c r="J634" s="37"/>
      <c r="K634" s="37"/>
      <c r="L634" s="82"/>
      <c r="M634" s="36">
        <f>SUM(G634,L634)</f>
        <v>2</v>
      </c>
    </row>
    <row r="635" spans="1:13" ht="26.25" x14ac:dyDescent="0.25">
      <c r="A635" s="18">
        <f>RANK(M635,M$4:M$696,0)</f>
        <v>621</v>
      </c>
      <c r="B635" s="20" t="s">
        <v>1021</v>
      </c>
      <c r="C635" s="20" t="s">
        <v>1022</v>
      </c>
      <c r="D635" s="21" t="s">
        <v>292</v>
      </c>
      <c r="E635" s="54"/>
      <c r="F635" s="31"/>
      <c r="G635" s="78">
        <v>2</v>
      </c>
      <c r="H635" s="79"/>
      <c r="I635" s="37"/>
      <c r="J635" s="37"/>
      <c r="K635" s="37"/>
      <c r="L635" s="82"/>
      <c r="M635" s="36">
        <f>SUM(G635,L635)</f>
        <v>2</v>
      </c>
    </row>
    <row r="636" spans="1:13" ht="26.25" x14ac:dyDescent="0.25">
      <c r="A636" s="18">
        <f>RANK(M636,M$4:M$696,0)</f>
        <v>621</v>
      </c>
      <c r="B636" s="20" t="s">
        <v>1023</v>
      </c>
      <c r="C636" s="20" t="s">
        <v>1024</v>
      </c>
      <c r="D636" s="21" t="s">
        <v>292</v>
      </c>
      <c r="E636" s="54"/>
      <c r="F636" s="31"/>
      <c r="G636" s="78">
        <v>2</v>
      </c>
      <c r="H636" s="79"/>
      <c r="I636" s="37"/>
      <c r="J636" s="37"/>
      <c r="K636" s="37"/>
      <c r="L636" s="82"/>
      <c r="M636" s="36">
        <f>SUM(G636,L636)</f>
        <v>2</v>
      </c>
    </row>
    <row r="637" spans="1:13" ht="26.25" x14ac:dyDescent="0.25">
      <c r="A637" s="18">
        <f>RANK(M637,M$4:M$696,0)</f>
        <v>621</v>
      </c>
      <c r="B637" s="20" t="s">
        <v>1025</v>
      </c>
      <c r="C637" s="20" t="s">
        <v>1026</v>
      </c>
      <c r="D637" s="20" t="s">
        <v>292</v>
      </c>
      <c r="E637" s="54"/>
      <c r="F637" s="31"/>
      <c r="G637" s="78">
        <v>2</v>
      </c>
      <c r="H637" s="79"/>
      <c r="I637" s="37"/>
      <c r="J637" s="37"/>
      <c r="K637" s="37"/>
      <c r="L637" s="82"/>
      <c r="M637" s="36">
        <f>SUM(G637,L637)</f>
        <v>2</v>
      </c>
    </row>
    <row r="638" spans="1:13" ht="26.25" x14ac:dyDescent="0.25">
      <c r="A638" s="18">
        <f>RANK(M638,M$4:M$696,0)</f>
        <v>621</v>
      </c>
      <c r="B638" s="20" t="s">
        <v>738</v>
      </c>
      <c r="C638" s="20" t="s">
        <v>1027</v>
      </c>
      <c r="D638" s="21" t="s">
        <v>292</v>
      </c>
      <c r="E638" s="54"/>
      <c r="F638" s="31"/>
      <c r="G638" s="78">
        <v>2</v>
      </c>
      <c r="H638" s="79"/>
      <c r="I638" s="37"/>
      <c r="J638" s="37"/>
      <c r="K638" s="37"/>
      <c r="L638" s="82"/>
      <c r="M638" s="36">
        <f>SUM(G638,L638)</f>
        <v>2</v>
      </c>
    </row>
    <row r="639" spans="1:13" ht="26.25" x14ac:dyDescent="0.25">
      <c r="A639" s="18">
        <f>RANK(M639,M$4:M$696,0)</f>
        <v>621</v>
      </c>
      <c r="B639" s="20" t="s">
        <v>74</v>
      </c>
      <c r="C639" s="20" t="s">
        <v>1028</v>
      </c>
      <c r="D639" s="21" t="s">
        <v>292</v>
      </c>
      <c r="E639" s="54"/>
      <c r="F639" s="31"/>
      <c r="G639" s="78">
        <v>2</v>
      </c>
      <c r="H639" s="79"/>
      <c r="I639" s="37"/>
      <c r="J639" s="37"/>
      <c r="K639" s="37"/>
      <c r="L639" s="82"/>
      <c r="M639" s="36">
        <f>SUM(G639,L639)</f>
        <v>2</v>
      </c>
    </row>
    <row r="640" spans="1:13" ht="26.25" x14ac:dyDescent="0.25">
      <c r="A640" s="18">
        <f>RANK(M640,M$4:M$696,0)</f>
        <v>621</v>
      </c>
      <c r="B640" s="20" t="s">
        <v>147</v>
      </c>
      <c r="C640" s="20" t="s">
        <v>1029</v>
      </c>
      <c r="D640" s="21" t="s">
        <v>73</v>
      </c>
      <c r="E640" s="54"/>
      <c r="F640" s="31"/>
      <c r="G640" s="78">
        <v>2</v>
      </c>
      <c r="H640" s="79"/>
      <c r="I640" s="37"/>
      <c r="J640" s="37"/>
      <c r="K640" s="37"/>
      <c r="L640" s="82"/>
      <c r="M640" s="36">
        <f>SUM(G640,L640)</f>
        <v>2</v>
      </c>
    </row>
    <row r="641" spans="1:13" ht="26.25" customHeight="1" x14ac:dyDescent="0.25">
      <c r="A641" s="18">
        <f>RANK(M641,M$4:M$696,0)</f>
        <v>621</v>
      </c>
      <c r="B641" s="20" t="s">
        <v>1030</v>
      </c>
      <c r="C641" s="20" t="s">
        <v>1031</v>
      </c>
      <c r="D641" s="21" t="s">
        <v>73</v>
      </c>
      <c r="E641" s="54"/>
      <c r="F641" s="31"/>
      <c r="G641" s="78">
        <v>2</v>
      </c>
      <c r="H641" s="79"/>
      <c r="I641" s="37"/>
      <c r="J641" s="37"/>
      <c r="K641" s="37"/>
      <c r="L641" s="82"/>
      <c r="M641" s="36">
        <f>SUM(G641,L641)</f>
        <v>2</v>
      </c>
    </row>
    <row r="642" spans="1:13" ht="26.25" x14ac:dyDescent="0.25">
      <c r="A642" s="18">
        <f>RANK(M642,M$4:M$696,0)</f>
        <v>621</v>
      </c>
      <c r="B642" s="20" t="s">
        <v>215</v>
      </c>
      <c r="C642" s="20" t="s">
        <v>1032</v>
      </c>
      <c r="D642" s="43" t="s">
        <v>43</v>
      </c>
      <c r="E642" s="54"/>
      <c r="F642" s="31"/>
      <c r="G642" s="78">
        <v>2</v>
      </c>
      <c r="H642" s="84"/>
      <c r="I642" s="37"/>
      <c r="J642" s="37"/>
      <c r="K642" s="37"/>
      <c r="L642" s="82"/>
      <c r="M642" s="36">
        <f>SUM(G642,L642)</f>
        <v>2</v>
      </c>
    </row>
    <row r="643" spans="1:13" ht="26.25" x14ac:dyDescent="0.25">
      <c r="A643" s="18">
        <f>RANK(M643,M$4:M$696,0)</f>
        <v>621</v>
      </c>
      <c r="B643" s="20" t="s">
        <v>1033</v>
      </c>
      <c r="C643" s="20" t="s">
        <v>1034</v>
      </c>
      <c r="D643" s="21" t="s">
        <v>177</v>
      </c>
      <c r="E643" s="54"/>
      <c r="F643" s="31"/>
      <c r="G643" s="78">
        <v>2</v>
      </c>
      <c r="H643" s="79"/>
      <c r="I643" s="37"/>
      <c r="J643" s="34"/>
      <c r="K643" s="37"/>
      <c r="L643" s="82"/>
      <c r="M643" s="36">
        <f>SUM(G643,L643)</f>
        <v>2</v>
      </c>
    </row>
    <row r="644" spans="1:13" ht="26.25" x14ac:dyDescent="0.25">
      <c r="A644" s="18">
        <f>RANK(M644,M$4:M$696,0)</f>
        <v>621</v>
      </c>
      <c r="B644" s="85" t="s">
        <v>485</v>
      </c>
      <c r="C644" s="85" t="s">
        <v>1035</v>
      </c>
      <c r="D644" s="21" t="s">
        <v>24</v>
      </c>
      <c r="E644" s="54"/>
      <c r="F644" s="31"/>
      <c r="G644" s="78">
        <v>2</v>
      </c>
      <c r="H644" s="79"/>
      <c r="I644" s="37"/>
      <c r="J644" s="37"/>
      <c r="K644" s="37"/>
      <c r="L644" s="82"/>
      <c r="M644" s="36">
        <f>SUM(G644,L644)</f>
        <v>2</v>
      </c>
    </row>
    <row r="645" spans="1:13" ht="26.25" x14ac:dyDescent="0.25">
      <c r="A645" s="18">
        <f>RANK(M645,M$4:M$696,0)</f>
        <v>621</v>
      </c>
      <c r="B645" s="75" t="s">
        <v>490</v>
      </c>
      <c r="C645" s="20" t="s">
        <v>1036</v>
      </c>
      <c r="D645" s="21" t="s">
        <v>24</v>
      </c>
      <c r="E645" s="54"/>
      <c r="F645" s="31"/>
      <c r="G645" s="78">
        <v>2</v>
      </c>
      <c r="H645" s="79"/>
      <c r="I645" s="37"/>
      <c r="J645" s="37"/>
      <c r="K645" s="37"/>
      <c r="L645" s="82"/>
      <c r="M645" s="36">
        <f>SUM(G645,L645)</f>
        <v>2</v>
      </c>
    </row>
    <row r="646" spans="1:13" ht="26.25" x14ac:dyDescent="0.25">
      <c r="A646" s="18">
        <f>RANK(M646,M$4:M$696,0)</f>
        <v>621</v>
      </c>
      <c r="B646" s="55" t="s">
        <v>1037</v>
      </c>
      <c r="C646" s="55" t="s">
        <v>1038</v>
      </c>
      <c r="D646" s="60" t="s">
        <v>929</v>
      </c>
      <c r="E646" s="54"/>
      <c r="F646" s="31"/>
      <c r="G646" s="78">
        <v>0</v>
      </c>
      <c r="H646" s="79"/>
      <c r="I646" s="37"/>
      <c r="J646" s="37"/>
      <c r="K646" s="37">
        <v>40</v>
      </c>
      <c r="L646" s="82">
        <v>2</v>
      </c>
      <c r="M646" s="36">
        <f>SUM(G646,L646)</f>
        <v>2</v>
      </c>
    </row>
    <row r="647" spans="1:13" ht="26.25" x14ac:dyDescent="0.25">
      <c r="A647" s="18">
        <f>RANK(M647,M$4:M$696,0)</f>
        <v>621</v>
      </c>
      <c r="B647" s="20" t="s">
        <v>638</v>
      </c>
      <c r="C647" s="20" t="s">
        <v>1039</v>
      </c>
      <c r="D647" s="21" t="s">
        <v>46</v>
      </c>
      <c r="E647" s="54"/>
      <c r="F647" s="31"/>
      <c r="G647" s="78">
        <v>2</v>
      </c>
      <c r="H647" s="79"/>
      <c r="I647" s="37"/>
      <c r="J647" s="37"/>
      <c r="K647" s="37"/>
      <c r="L647" s="82"/>
      <c r="M647" s="36">
        <f>SUM(G647,L647)</f>
        <v>2</v>
      </c>
    </row>
    <row r="648" spans="1:13" ht="26.25" x14ac:dyDescent="0.25">
      <c r="A648" s="18">
        <f>RANK(M648,M$4:M$696,0)</f>
        <v>621</v>
      </c>
      <c r="B648" s="55" t="s">
        <v>138</v>
      </c>
      <c r="C648" s="55" t="s">
        <v>1040</v>
      </c>
      <c r="D648" s="21" t="s">
        <v>31</v>
      </c>
      <c r="E648" s="54"/>
      <c r="F648" s="31"/>
      <c r="G648" s="78">
        <v>0</v>
      </c>
      <c r="H648" s="79"/>
      <c r="I648" s="37"/>
      <c r="J648" s="71"/>
      <c r="K648" s="71">
        <v>58</v>
      </c>
      <c r="L648" s="81">
        <v>2</v>
      </c>
      <c r="M648" s="36">
        <f>SUM(G648,L648)</f>
        <v>2</v>
      </c>
    </row>
    <row r="649" spans="1:13" ht="26.25" x14ac:dyDescent="0.25">
      <c r="A649" s="18">
        <f>RANK(M649,M$4:M$696,0)</f>
        <v>621</v>
      </c>
      <c r="B649" s="20" t="s">
        <v>152</v>
      </c>
      <c r="C649" s="20" t="s">
        <v>1041</v>
      </c>
      <c r="D649" s="21" t="s">
        <v>31</v>
      </c>
      <c r="E649" s="54"/>
      <c r="F649" s="31"/>
      <c r="G649" s="78">
        <v>2</v>
      </c>
      <c r="H649" s="79"/>
      <c r="I649" s="37"/>
      <c r="J649" s="37"/>
      <c r="K649" s="37"/>
      <c r="L649" s="82"/>
      <c r="M649" s="36">
        <f>SUM(G649,L649)</f>
        <v>2</v>
      </c>
    </row>
    <row r="650" spans="1:13" ht="26.25" x14ac:dyDescent="0.25">
      <c r="A650" s="18">
        <f>RANK(M650,M$4:M$696,0)</f>
        <v>621</v>
      </c>
      <c r="B650" s="20" t="s">
        <v>125</v>
      </c>
      <c r="C650" s="20" t="s">
        <v>1042</v>
      </c>
      <c r="D650" s="21" t="s">
        <v>31</v>
      </c>
      <c r="E650" s="54"/>
      <c r="F650" s="31"/>
      <c r="G650" s="78">
        <v>2</v>
      </c>
      <c r="H650" s="84"/>
      <c r="I650" s="37"/>
      <c r="J650" s="37"/>
      <c r="K650" s="37"/>
      <c r="L650" s="82"/>
      <c r="M650" s="36">
        <f>SUM(G650,L650)</f>
        <v>2</v>
      </c>
    </row>
    <row r="651" spans="1:13" ht="26.25" x14ac:dyDescent="0.25">
      <c r="A651" s="18">
        <f>RANK(M651,M$4:M$696,0)</f>
        <v>621</v>
      </c>
      <c r="B651" s="20" t="s">
        <v>738</v>
      </c>
      <c r="C651" s="20" t="s">
        <v>1043</v>
      </c>
      <c r="D651" s="21" t="s">
        <v>31</v>
      </c>
      <c r="E651" s="54"/>
      <c r="F651" s="31"/>
      <c r="G651" s="78">
        <v>2</v>
      </c>
      <c r="H651" s="84"/>
      <c r="I651" s="37"/>
      <c r="J651" s="37"/>
      <c r="K651" s="37"/>
      <c r="L651" s="82"/>
      <c r="M651" s="36">
        <f>SUM(G651,L651)</f>
        <v>2</v>
      </c>
    </row>
    <row r="652" spans="1:13" ht="26.25" x14ac:dyDescent="0.25">
      <c r="A652" s="18">
        <f>RANK(M652,M$4:M$696,0)</f>
        <v>621</v>
      </c>
      <c r="B652" s="55" t="s">
        <v>67</v>
      </c>
      <c r="C652" s="55" t="s">
        <v>1044</v>
      </c>
      <c r="D652" s="20" t="s">
        <v>31</v>
      </c>
      <c r="E652" s="54"/>
      <c r="F652" s="31"/>
      <c r="G652" s="78">
        <v>0</v>
      </c>
      <c r="H652" s="79"/>
      <c r="I652" s="37"/>
      <c r="J652" s="71"/>
      <c r="K652" s="71">
        <v>66</v>
      </c>
      <c r="L652" s="81">
        <v>2</v>
      </c>
      <c r="M652" s="36">
        <f>SUM(G652,L652)</f>
        <v>2</v>
      </c>
    </row>
    <row r="653" spans="1:13" ht="26.25" x14ac:dyDescent="0.25">
      <c r="A653" s="18">
        <f>RANK(M653,M$4:M$696,0)</f>
        <v>621</v>
      </c>
      <c r="B653" s="55" t="s">
        <v>1045</v>
      </c>
      <c r="C653" s="55" t="s">
        <v>1046</v>
      </c>
      <c r="D653" s="21" t="s">
        <v>31</v>
      </c>
      <c r="E653" s="54"/>
      <c r="F653" s="31"/>
      <c r="G653" s="78">
        <v>0</v>
      </c>
      <c r="H653" s="79"/>
      <c r="I653" s="37"/>
      <c r="J653" s="71"/>
      <c r="K653" s="71">
        <v>62</v>
      </c>
      <c r="L653" s="81">
        <v>2</v>
      </c>
      <c r="M653" s="36">
        <f>SUM(G653,L653)</f>
        <v>2</v>
      </c>
    </row>
    <row r="654" spans="1:13" ht="26.25" x14ac:dyDescent="0.25">
      <c r="A654" s="18">
        <f>RANK(M654,M$4:M$696,0)</f>
        <v>621</v>
      </c>
      <c r="B654" s="55" t="s">
        <v>125</v>
      </c>
      <c r="C654" s="55" t="s">
        <v>1047</v>
      </c>
      <c r="D654" s="21" t="s">
        <v>31</v>
      </c>
      <c r="E654" s="54"/>
      <c r="F654" s="31"/>
      <c r="G654" s="78">
        <v>0</v>
      </c>
      <c r="H654" s="79"/>
      <c r="I654" s="37"/>
      <c r="J654" s="71"/>
      <c r="K654" s="71">
        <v>58</v>
      </c>
      <c r="L654" s="81">
        <v>2</v>
      </c>
      <c r="M654" s="36">
        <f>SUM(G654,L654)</f>
        <v>2</v>
      </c>
    </row>
    <row r="655" spans="1:13" ht="26.25" x14ac:dyDescent="0.25">
      <c r="A655" s="18">
        <f>RANK(M655,M$4:M$696,0)</f>
        <v>621</v>
      </c>
      <c r="B655" s="55" t="s">
        <v>1048</v>
      </c>
      <c r="C655" s="55" t="s">
        <v>1049</v>
      </c>
      <c r="D655" s="21" t="s">
        <v>31</v>
      </c>
      <c r="E655" s="54"/>
      <c r="F655" s="31"/>
      <c r="G655" s="78">
        <v>0</v>
      </c>
      <c r="H655" s="79"/>
      <c r="I655" s="37"/>
      <c r="J655" s="71"/>
      <c r="K655" s="71">
        <v>70</v>
      </c>
      <c r="L655" s="81">
        <v>2</v>
      </c>
      <c r="M655" s="36">
        <f>SUM(G655,L655)</f>
        <v>2</v>
      </c>
    </row>
    <row r="656" spans="1:13" ht="26.25" x14ac:dyDescent="0.25">
      <c r="A656" s="18">
        <f>RANK(M656,M$4:M$696,0)</f>
        <v>621</v>
      </c>
      <c r="B656" s="55" t="s">
        <v>434</v>
      </c>
      <c r="C656" s="55" t="s">
        <v>1050</v>
      </c>
      <c r="D656" s="21" t="s">
        <v>31</v>
      </c>
      <c r="E656" s="54"/>
      <c r="F656" s="31"/>
      <c r="G656" s="78">
        <v>0</v>
      </c>
      <c r="H656" s="79"/>
      <c r="I656" s="37"/>
      <c r="J656" s="71"/>
      <c r="K656" s="71">
        <v>36</v>
      </c>
      <c r="L656" s="81">
        <v>2</v>
      </c>
      <c r="M656" s="36">
        <f>SUM(G656,L656)</f>
        <v>2</v>
      </c>
    </row>
    <row r="657" spans="1:13" ht="26.25" x14ac:dyDescent="0.25">
      <c r="A657" s="18">
        <f>RANK(M657,M$4:M$696,0)</f>
        <v>621</v>
      </c>
      <c r="B657" s="55" t="s">
        <v>659</v>
      </c>
      <c r="C657" s="55" t="s">
        <v>1051</v>
      </c>
      <c r="D657" s="20" t="s">
        <v>31</v>
      </c>
      <c r="E657" s="54"/>
      <c r="F657" s="31"/>
      <c r="G657" s="78">
        <v>0</v>
      </c>
      <c r="H657" s="79"/>
      <c r="I657" s="37"/>
      <c r="J657" s="71"/>
      <c r="K657" s="71">
        <v>83</v>
      </c>
      <c r="L657" s="81">
        <v>2</v>
      </c>
      <c r="M657" s="36">
        <f>SUM(G657,L657)</f>
        <v>2</v>
      </c>
    </row>
    <row r="658" spans="1:13" ht="26.25" x14ac:dyDescent="0.25">
      <c r="A658" s="18">
        <f>RANK(M658,M$4:M$696,0)</f>
        <v>621</v>
      </c>
      <c r="B658" s="55" t="s">
        <v>82</v>
      </c>
      <c r="C658" s="55" t="s">
        <v>1052</v>
      </c>
      <c r="D658" s="20" t="s">
        <v>31</v>
      </c>
      <c r="E658" s="54"/>
      <c r="F658" s="31"/>
      <c r="G658" s="78">
        <v>0</v>
      </c>
      <c r="H658" s="79"/>
      <c r="I658" s="37"/>
      <c r="J658" s="71"/>
      <c r="K658" s="71">
        <v>70</v>
      </c>
      <c r="L658" s="81">
        <v>2</v>
      </c>
      <c r="M658" s="36">
        <f>SUM(G658,L658)</f>
        <v>2</v>
      </c>
    </row>
    <row r="659" spans="1:13" ht="26.25" x14ac:dyDescent="0.25">
      <c r="A659" s="18">
        <f>RANK(M659,M$4:M$696,0)</f>
        <v>621</v>
      </c>
      <c r="B659" s="55" t="s">
        <v>728</v>
      </c>
      <c r="C659" s="55" t="s">
        <v>1053</v>
      </c>
      <c r="D659" s="20" t="s">
        <v>31</v>
      </c>
      <c r="E659" s="54"/>
      <c r="F659" s="31"/>
      <c r="G659" s="78">
        <v>0</v>
      </c>
      <c r="H659" s="79"/>
      <c r="I659" s="37"/>
      <c r="J659" s="71"/>
      <c r="K659" s="71">
        <v>34</v>
      </c>
      <c r="L659" s="81">
        <v>2</v>
      </c>
      <c r="M659" s="36">
        <f>SUM(G659,L659)</f>
        <v>2</v>
      </c>
    </row>
    <row r="660" spans="1:13" ht="26.25" x14ac:dyDescent="0.25">
      <c r="A660" s="18">
        <f>RANK(M660,M$4:M$696,0)</f>
        <v>621</v>
      </c>
      <c r="B660" s="55" t="s">
        <v>749</v>
      </c>
      <c r="C660" s="55" t="s">
        <v>1054</v>
      </c>
      <c r="D660" s="20" t="s">
        <v>31</v>
      </c>
      <c r="E660" s="54"/>
      <c r="F660" s="31"/>
      <c r="G660" s="78">
        <v>0</v>
      </c>
      <c r="H660" s="79"/>
      <c r="I660" s="37"/>
      <c r="J660" s="71"/>
      <c r="K660" s="71">
        <v>41</v>
      </c>
      <c r="L660" s="81">
        <v>2</v>
      </c>
      <c r="M660" s="36">
        <f>SUM(G660,L660)</f>
        <v>2</v>
      </c>
    </row>
    <row r="661" spans="1:13" ht="26.25" x14ac:dyDescent="0.25">
      <c r="A661" s="18">
        <f>RANK(M661,M$4:M$696,0)</f>
        <v>621</v>
      </c>
      <c r="B661" s="55" t="s">
        <v>267</v>
      </c>
      <c r="C661" s="55" t="s">
        <v>1055</v>
      </c>
      <c r="D661" s="20" t="s">
        <v>31</v>
      </c>
      <c r="E661" s="54"/>
      <c r="F661" s="31"/>
      <c r="G661" s="78">
        <v>0</v>
      </c>
      <c r="H661" s="79"/>
      <c r="I661" s="37"/>
      <c r="J661" s="34"/>
      <c r="K661" s="37">
        <v>64</v>
      </c>
      <c r="L661" s="82">
        <v>2</v>
      </c>
      <c r="M661" s="36">
        <f>SUM(G661,L661)</f>
        <v>2</v>
      </c>
    </row>
    <row r="662" spans="1:13" ht="26.25" x14ac:dyDescent="0.25">
      <c r="A662" s="18">
        <f>RANK(M662,M$4:M$696,0)</f>
        <v>621</v>
      </c>
      <c r="B662" s="55" t="s">
        <v>1056</v>
      </c>
      <c r="C662" s="55" t="s">
        <v>1057</v>
      </c>
      <c r="D662" s="20" t="s">
        <v>31</v>
      </c>
      <c r="E662" s="54"/>
      <c r="F662" s="31"/>
      <c r="G662" s="78">
        <v>0</v>
      </c>
      <c r="H662" s="79"/>
      <c r="I662" s="37"/>
      <c r="J662" s="37"/>
      <c r="K662" s="37">
        <v>56</v>
      </c>
      <c r="L662" s="82">
        <v>2</v>
      </c>
      <c r="M662" s="36">
        <f>SUM(G662,L662)</f>
        <v>2</v>
      </c>
    </row>
    <row r="663" spans="1:13" ht="26.25" x14ac:dyDescent="0.25">
      <c r="A663" s="18">
        <f>RANK(M663,M$4:M$696,0)</f>
        <v>621</v>
      </c>
      <c r="B663" s="55" t="s">
        <v>736</v>
      </c>
      <c r="C663" s="55" t="s">
        <v>1058</v>
      </c>
      <c r="D663" s="20" t="s">
        <v>31</v>
      </c>
      <c r="E663" s="54"/>
      <c r="F663" s="31"/>
      <c r="G663" s="78">
        <v>0</v>
      </c>
      <c r="H663" s="79"/>
      <c r="I663" s="71"/>
      <c r="J663" s="71"/>
      <c r="K663" s="71">
        <v>27</v>
      </c>
      <c r="L663" s="81">
        <v>2</v>
      </c>
      <c r="M663" s="36">
        <f>SUM(G663,L663)</f>
        <v>2</v>
      </c>
    </row>
    <row r="664" spans="1:13" ht="26.25" x14ac:dyDescent="0.25">
      <c r="A664" s="18">
        <f>RANK(M664,M$4:M$696,0)</f>
        <v>621</v>
      </c>
      <c r="B664" s="20" t="s">
        <v>223</v>
      </c>
      <c r="C664" s="20" t="s">
        <v>1059</v>
      </c>
      <c r="D664" s="20" t="s">
        <v>31</v>
      </c>
      <c r="E664" s="54"/>
      <c r="F664" s="31"/>
      <c r="G664" s="78">
        <v>2</v>
      </c>
      <c r="H664" s="84"/>
      <c r="I664" s="37"/>
      <c r="J664" s="37"/>
      <c r="K664" s="37"/>
      <c r="L664" s="82"/>
      <c r="M664" s="36">
        <f>SUM(G664,L664)</f>
        <v>2</v>
      </c>
    </row>
    <row r="665" spans="1:13" ht="26.25" x14ac:dyDescent="0.25">
      <c r="A665" s="18">
        <f>RANK(M665,M$4:M$696,0)</f>
        <v>621</v>
      </c>
      <c r="B665" s="20" t="s">
        <v>1060</v>
      </c>
      <c r="C665" s="20" t="s">
        <v>1061</v>
      </c>
      <c r="D665" s="20" t="s">
        <v>31</v>
      </c>
      <c r="E665" s="54"/>
      <c r="F665" s="31"/>
      <c r="G665" s="78">
        <v>2</v>
      </c>
      <c r="H665" s="84"/>
      <c r="I665" s="37"/>
      <c r="J665" s="37"/>
      <c r="K665" s="37"/>
      <c r="L665" s="82"/>
      <c r="M665" s="36">
        <f>SUM(G665,L665)</f>
        <v>2</v>
      </c>
    </row>
    <row r="666" spans="1:13" ht="26.25" x14ac:dyDescent="0.25">
      <c r="A666" s="18">
        <f>RANK(M666,M$4:M$696,0)</f>
        <v>621</v>
      </c>
      <c r="B666" s="55" t="s">
        <v>27</v>
      </c>
      <c r="C666" s="55" t="s">
        <v>1062</v>
      </c>
      <c r="D666" s="20" t="s">
        <v>31</v>
      </c>
      <c r="E666" s="54"/>
      <c r="F666" s="31"/>
      <c r="G666" s="78">
        <v>0</v>
      </c>
      <c r="H666" s="79"/>
      <c r="I666" s="71"/>
      <c r="J666" s="71"/>
      <c r="K666" s="71">
        <v>68</v>
      </c>
      <c r="L666" s="81">
        <v>2</v>
      </c>
      <c r="M666" s="36">
        <f>SUM(G666,L666)</f>
        <v>2</v>
      </c>
    </row>
    <row r="667" spans="1:13" ht="26.25" x14ac:dyDescent="0.25">
      <c r="A667" s="18">
        <f>RANK(M667,M$4:M$696,0)</f>
        <v>621</v>
      </c>
      <c r="B667" s="55" t="s">
        <v>180</v>
      </c>
      <c r="C667" s="55" t="s">
        <v>1063</v>
      </c>
      <c r="D667" s="20" t="s">
        <v>31</v>
      </c>
      <c r="E667" s="54"/>
      <c r="F667" s="31"/>
      <c r="G667" s="78">
        <v>0</v>
      </c>
      <c r="H667" s="79"/>
      <c r="I667" s="71"/>
      <c r="J667" s="71"/>
      <c r="K667" s="71">
        <v>43</v>
      </c>
      <c r="L667" s="81">
        <v>2</v>
      </c>
      <c r="M667" s="36">
        <f>SUM(G667,L667)</f>
        <v>2</v>
      </c>
    </row>
    <row r="668" spans="1:13" ht="26.25" x14ac:dyDescent="0.25">
      <c r="A668" s="18">
        <f>RANK(M668,M$4:M$696,0)</f>
        <v>621</v>
      </c>
      <c r="B668" s="55" t="s">
        <v>19</v>
      </c>
      <c r="C668" s="55" t="s">
        <v>1064</v>
      </c>
      <c r="D668" s="20" t="s">
        <v>31</v>
      </c>
      <c r="E668" s="54"/>
      <c r="F668" s="31"/>
      <c r="G668" s="78">
        <v>0</v>
      </c>
      <c r="H668" s="79"/>
      <c r="I668" s="71"/>
      <c r="J668" s="71"/>
      <c r="K668" s="71">
        <v>72</v>
      </c>
      <c r="L668" s="81">
        <v>2</v>
      </c>
      <c r="M668" s="36">
        <f>SUM(G668,L668)</f>
        <v>2</v>
      </c>
    </row>
    <row r="669" spans="1:13" ht="26.25" x14ac:dyDescent="0.25">
      <c r="A669" s="18">
        <f>RANK(M669,M$4:M$696,0)</f>
        <v>621</v>
      </c>
      <c r="B669" s="20" t="s">
        <v>728</v>
      </c>
      <c r="C669" s="20" t="s">
        <v>1065</v>
      </c>
      <c r="D669" s="20" t="s">
        <v>31</v>
      </c>
      <c r="E669" s="54"/>
      <c r="F669" s="31"/>
      <c r="G669" s="78">
        <v>2</v>
      </c>
      <c r="H669" s="84"/>
      <c r="I669" s="37"/>
      <c r="J669" s="37"/>
      <c r="K669" s="37"/>
      <c r="L669" s="82"/>
      <c r="M669" s="36">
        <f>SUM(G669,L669)</f>
        <v>2</v>
      </c>
    </row>
    <row r="670" spans="1:13" ht="26.25" x14ac:dyDescent="0.25">
      <c r="A670" s="18">
        <f>RANK(M670,M$4:M$696,0)</f>
        <v>621</v>
      </c>
      <c r="B670" s="20" t="s">
        <v>903</v>
      </c>
      <c r="C670" s="20" t="s">
        <v>1066</v>
      </c>
      <c r="D670" s="20" t="s">
        <v>31</v>
      </c>
      <c r="E670" s="54"/>
      <c r="F670" s="31"/>
      <c r="G670" s="78">
        <v>2</v>
      </c>
      <c r="H670" s="84"/>
      <c r="I670" s="37"/>
      <c r="J670" s="37"/>
      <c r="K670" s="37"/>
      <c r="L670" s="82"/>
      <c r="M670" s="36">
        <f>SUM(G670,L670)</f>
        <v>2</v>
      </c>
    </row>
    <row r="671" spans="1:13" ht="26.25" x14ac:dyDescent="0.25">
      <c r="A671" s="18">
        <f>RANK(M671,M$4:M$696,0)</f>
        <v>621</v>
      </c>
      <c r="B671" s="20" t="s">
        <v>741</v>
      </c>
      <c r="C671" s="20" t="s">
        <v>1067</v>
      </c>
      <c r="D671" s="20" t="s">
        <v>31</v>
      </c>
      <c r="E671" s="54"/>
      <c r="F671" s="31"/>
      <c r="G671" s="78">
        <v>2</v>
      </c>
      <c r="H671" s="84"/>
      <c r="I671" s="37"/>
      <c r="J671" s="37"/>
      <c r="K671" s="37"/>
      <c r="L671" s="82"/>
      <c r="M671" s="36">
        <f>SUM(G671,L671)</f>
        <v>2</v>
      </c>
    </row>
    <row r="672" spans="1:13" ht="26.25" x14ac:dyDescent="0.25">
      <c r="A672" s="18">
        <f>RANK(M672,M$4:M$696,0)</f>
        <v>621</v>
      </c>
      <c r="B672" s="55" t="s">
        <v>152</v>
      </c>
      <c r="C672" s="55" t="s">
        <v>1068</v>
      </c>
      <c r="D672" s="20" t="s">
        <v>31</v>
      </c>
      <c r="E672" s="54"/>
      <c r="F672" s="31"/>
      <c r="G672" s="78">
        <v>0</v>
      </c>
      <c r="H672" s="79"/>
      <c r="I672" s="37"/>
      <c r="J672" s="37"/>
      <c r="K672" s="37">
        <v>82</v>
      </c>
      <c r="L672" s="82">
        <v>2</v>
      </c>
      <c r="M672" s="36">
        <f>SUM(G672,L672)</f>
        <v>2</v>
      </c>
    </row>
    <row r="673" spans="1:13" ht="26.25" x14ac:dyDescent="0.25">
      <c r="A673" s="18">
        <f>RANK(M673,M$4:M$696,0)</f>
        <v>621</v>
      </c>
      <c r="B673" s="55" t="s">
        <v>1069</v>
      </c>
      <c r="C673" s="55" t="s">
        <v>1070</v>
      </c>
      <c r="D673" s="20" t="s">
        <v>31</v>
      </c>
      <c r="E673" s="54"/>
      <c r="F673" s="31"/>
      <c r="G673" s="78">
        <v>0</v>
      </c>
      <c r="H673" s="79"/>
      <c r="I673" s="37"/>
      <c r="J673" s="37"/>
      <c r="K673" s="37">
        <v>54</v>
      </c>
      <c r="L673" s="82">
        <v>2</v>
      </c>
      <c r="M673" s="36">
        <f>SUM(G673,L673)</f>
        <v>2</v>
      </c>
    </row>
    <row r="674" spans="1:13" ht="26.25" x14ac:dyDescent="0.25">
      <c r="A674" s="18">
        <f>RANK(M674,M$4:M$696,0)</f>
        <v>621</v>
      </c>
      <c r="B674" s="20" t="s">
        <v>337</v>
      </c>
      <c r="C674" s="20" t="s">
        <v>1071</v>
      </c>
      <c r="D674" s="20" t="s">
        <v>31</v>
      </c>
      <c r="E674" s="54"/>
      <c r="F674" s="31"/>
      <c r="G674" s="78">
        <v>2</v>
      </c>
      <c r="H674" s="79"/>
      <c r="I674" s="37"/>
      <c r="J674" s="34"/>
      <c r="K674" s="37"/>
      <c r="L674" s="82"/>
      <c r="M674" s="36">
        <f>SUM(G674,L674)</f>
        <v>2</v>
      </c>
    </row>
    <row r="675" spans="1:13" ht="26.25" x14ac:dyDescent="0.25">
      <c r="A675" s="18">
        <f>RANK(M675,M$4:M$696,0)</f>
        <v>621</v>
      </c>
      <c r="B675" s="55" t="s">
        <v>1072</v>
      </c>
      <c r="C675" s="55" t="s">
        <v>1073</v>
      </c>
      <c r="D675" s="20" t="s">
        <v>31</v>
      </c>
      <c r="E675" s="54"/>
      <c r="F675" s="31"/>
      <c r="G675" s="78">
        <v>0</v>
      </c>
      <c r="H675" s="79"/>
      <c r="I675" s="71"/>
      <c r="J675" s="71"/>
      <c r="K675" s="71">
        <v>42</v>
      </c>
      <c r="L675" s="81">
        <v>2</v>
      </c>
      <c r="M675" s="36">
        <f>SUM(G675,L675)</f>
        <v>2</v>
      </c>
    </row>
    <row r="676" spans="1:13" ht="26.25" x14ac:dyDescent="0.25">
      <c r="A676" s="18">
        <f>RANK(M676,M$4:M$696,0)</f>
        <v>621</v>
      </c>
      <c r="B676" s="55" t="s">
        <v>1074</v>
      </c>
      <c r="C676" s="55" t="s">
        <v>1075</v>
      </c>
      <c r="D676" s="20" t="s">
        <v>31</v>
      </c>
      <c r="E676" s="54"/>
      <c r="F676" s="31"/>
      <c r="G676" s="78">
        <v>0</v>
      </c>
      <c r="H676" s="79"/>
      <c r="I676" s="37"/>
      <c r="J676" s="37"/>
      <c r="K676" s="37">
        <v>99</v>
      </c>
      <c r="L676" s="82">
        <v>2</v>
      </c>
      <c r="M676" s="36">
        <f>SUM(G676,L676)</f>
        <v>2</v>
      </c>
    </row>
    <row r="677" spans="1:13" ht="26.25" x14ac:dyDescent="0.25">
      <c r="A677" s="18">
        <f>RANK(M677,M$4:M$696,0)</f>
        <v>621</v>
      </c>
      <c r="B677" s="20" t="s">
        <v>71</v>
      </c>
      <c r="C677" s="20" t="s">
        <v>1076</v>
      </c>
      <c r="D677" s="20" t="s">
        <v>31</v>
      </c>
      <c r="E677" s="54"/>
      <c r="F677" s="31"/>
      <c r="G677" s="78">
        <v>2</v>
      </c>
      <c r="H677" s="84"/>
      <c r="I677" s="37"/>
      <c r="J677" s="37"/>
      <c r="K677" s="37"/>
      <c r="L677" s="82"/>
      <c r="M677" s="36">
        <f>SUM(G677,L677)</f>
        <v>2</v>
      </c>
    </row>
    <row r="678" spans="1:13" ht="26.25" x14ac:dyDescent="0.25">
      <c r="A678" s="18">
        <f>RANK(M678,M$4:M$696,0)</f>
        <v>621</v>
      </c>
      <c r="B678" s="20" t="s">
        <v>1077</v>
      </c>
      <c r="C678" s="20" t="s">
        <v>1078</v>
      </c>
      <c r="D678" s="20" t="s">
        <v>374</v>
      </c>
      <c r="E678" s="54"/>
      <c r="F678" s="31"/>
      <c r="G678" s="78">
        <v>2</v>
      </c>
      <c r="H678" s="84"/>
      <c r="I678" s="37"/>
      <c r="J678" s="37"/>
      <c r="K678" s="37"/>
      <c r="L678" s="82"/>
      <c r="M678" s="36">
        <f>SUM(G678,L678)</f>
        <v>2</v>
      </c>
    </row>
    <row r="679" spans="1:13" ht="26.25" x14ac:dyDescent="0.25">
      <c r="A679" s="18">
        <f>RANK(M679,M$4:M$696,0)</f>
        <v>621</v>
      </c>
      <c r="B679" s="20" t="s">
        <v>1079</v>
      </c>
      <c r="C679" s="20" t="s">
        <v>1080</v>
      </c>
      <c r="D679" s="20" t="s">
        <v>374</v>
      </c>
      <c r="E679" s="54"/>
      <c r="F679" s="31"/>
      <c r="G679" s="78">
        <v>2</v>
      </c>
      <c r="H679" s="84"/>
      <c r="I679" s="37"/>
      <c r="J679" s="37"/>
      <c r="K679" s="37"/>
      <c r="L679" s="82"/>
      <c r="M679" s="36">
        <f>SUM(G679,L679)</f>
        <v>2</v>
      </c>
    </row>
    <row r="680" spans="1:13" ht="26.25" x14ac:dyDescent="0.25">
      <c r="A680" s="18">
        <f>RANK(M680,M$4:M$696,0)</f>
        <v>621</v>
      </c>
      <c r="B680" s="20" t="s">
        <v>1081</v>
      </c>
      <c r="C680" s="20" t="s">
        <v>1082</v>
      </c>
      <c r="D680" s="20" t="s">
        <v>137</v>
      </c>
      <c r="E680" s="54"/>
      <c r="F680" s="31"/>
      <c r="G680" s="78">
        <v>2</v>
      </c>
      <c r="H680" s="84"/>
      <c r="I680" s="37"/>
      <c r="J680" s="37"/>
      <c r="K680" s="37"/>
      <c r="L680" s="82"/>
      <c r="M680" s="36">
        <f>SUM(G680,L680)</f>
        <v>2</v>
      </c>
    </row>
    <row r="681" spans="1:13" ht="26.25" x14ac:dyDescent="0.25">
      <c r="A681" s="18">
        <f>RANK(M681,M$4:M$696,0)</f>
        <v>621</v>
      </c>
      <c r="B681" s="20" t="s">
        <v>182</v>
      </c>
      <c r="C681" s="20" t="s">
        <v>1083</v>
      </c>
      <c r="D681" s="20" t="s">
        <v>137</v>
      </c>
      <c r="E681" s="54"/>
      <c r="F681" s="31"/>
      <c r="G681" s="78">
        <v>2</v>
      </c>
      <c r="H681" s="84"/>
      <c r="I681" s="37"/>
      <c r="J681" s="37"/>
      <c r="K681" s="37"/>
      <c r="L681" s="82"/>
      <c r="M681" s="36">
        <f>SUM(G681,L681)</f>
        <v>2</v>
      </c>
    </row>
    <row r="682" spans="1:13" ht="26.25" x14ac:dyDescent="0.25">
      <c r="A682" s="18">
        <f>RANK(M682,M$4:M$696,0)</f>
        <v>621</v>
      </c>
      <c r="B682" s="20" t="s">
        <v>738</v>
      </c>
      <c r="C682" s="20" t="s">
        <v>1084</v>
      </c>
      <c r="D682" s="20" t="s">
        <v>137</v>
      </c>
      <c r="E682" s="54"/>
      <c r="F682" s="31"/>
      <c r="G682" s="78">
        <v>2</v>
      </c>
      <c r="H682" s="84"/>
      <c r="I682" s="37"/>
      <c r="J682" s="37"/>
      <c r="K682" s="37"/>
      <c r="L682" s="82"/>
      <c r="M682" s="36">
        <f>SUM(G682,L682)</f>
        <v>2</v>
      </c>
    </row>
    <row r="683" spans="1:13" ht="26.25" x14ac:dyDescent="0.25">
      <c r="A683" s="18">
        <f>RANK(M683,M$4:M$696,0)</f>
        <v>621</v>
      </c>
      <c r="B683" s="20" t="s">
        <v>1085</v>
      </c>
      <c r="C683" s="20" t="s">
        <v>1086</v>
      </c>
      <c r="D683" s="20" t="s">
        <v>137</v>
      </c>
      <c r="E683" s="54"/>
      <c r="F683" s="31"/>
      <c r="G683" s="78">
        <v>2</v>
      </c>
      <c r="H683" s="84"/>
      <c r="I683" s="37"/>
      <c r="J683" s="37"/>
      <c r="K683" s="37"/>
      <c r="L683" s="82"/>
      <c r="M683" s="36">
        <f>SUM(G683,L683)</f>
        <v>2</v>
      </c>
    </row>
    <row r="684" spans="1:13" ht="26.25" x14ac:dyDescent="0.25">
      <c r="A684" s="18">
        <f>RANK(M684,M$4:M$696,0)</f>
        <v>621</v>
      </c>
      <c r="B684" s="20" t="s">
        <v>849</v>
      </c>
      <c r="C684" s="20" t="s">
        <v>1087</v>
      </c>
      <c r="D684" s="20" t="s">
        <v>21</v>
      </c>
      <c r="E684" s="54"/>
      <c r="F684" s="31"/>
      <c r="G684" s="78">
        <v>2</v>
      </c>
      <c r="H684" s="79"/>
      <c r="I684" s="37"/>
      <c r="J684" s="37"/>
      <c r="K684" s="37"/>
      <c r="L684" s="82"/>
      <c r="M684" s="36">
        <f>SUM(G684,L684)</f>
        <v>2</v>
      </c>
    </row>
    <row r="685" spans="1:13" ht="26.25" x14ac:dyDescent="0.25">
      <c r="A685" s="18">
        <f>RANK(M685,M$4:M$696,0)</f>
        <v>621</v>
      </c>
      <c r="B685" s="20" t="s">
        <v>1088</v>
      </c>
      <c r="C685" s="20" t="s">
        <v>1089</v>
      </c>
      <c r="D685" s="20" t="s">
        <v>21</v>
      </c>
      <c r="E685" s="54"/>
      <c r="F685" s="31"/>
      <c r="G685" s="78">
        <v>2</v>
      </c>
      <c r="H685" s="79"/>
      <c r="I685" s="37"/>
      <c r="J685" s="37"/>
      <c r="K685" s="37"/>
      <c r="L685" s="82"/>
      <c r="M685" s="36">
        <f>SUM(G685,L685)</f>
        <v>2</v>
      </c>
    </row>
    <row r="686" spans="1:13" ht="26.25" x14ac:dyDescent="0.25">
      <c r="A686" s="18">
        <f>RANK(M686,M$4:M$696,0)</f>
        <v>621</v>
      </c>
      <c r="B686" s="20" t="s">
        <v>1090</v>
      </c>
      <c r="C686" s="20" t="s">
        <v>1091</v>
      </c>
      <c r="D686" s="20" t="s">
        <v>21</v>
      </c>
      <c r="E686" s="54"/>
      <c r="F686" s="31"/>
      <c r="G686" s="78">
        <v>2</v>
      </c>
      <c r="H686" s="79"/>
      <c r="I686" s="37"/>
      <c r="J686" s="34"/>
      <c r="K686" s="37"/>
      <c r="L686" s="82"/>
      <c r="M686" s="36">
        <f>SUM(G686,L686)</f>
        <v>2</v>
      </c>
    </row>
    <row r="687" spans="1:13" ht="26.25" x14ac:dyDescent="0.25">
      <c r="A687" s="18">
        <f>RANK(M687,M$4:M$696,0)</f>
        <v>621</v>
      </c>
      <c r="B687" s="20" t="s">
        <v>800</v>
      </c>
      <c r="C687" s="20" t="s">
        <v>1092</v>
      </c>
      <c r="D687" s="21" t="s">
        <v>21</v>
      </c>
      <c r="E687" s="54"/>
      <c r="F687" s="31"/>
      <c r="G687" s="78">
        <v>2</v>
      </c>
      <c r="H687" s="84"/>
      <c r="I687" s="37"/>
      <c r="J687" s="37"/>
      <c r="K687" s="37"/>
      <c r="L687" s="82"/>
      <c r="M687" s="36">
        <f>SUM(G687,L687)</f>
        <v>2</v>
      </c>
    </row>
    <row r="688" spans="1:13" ht="26.25" x14ac:dyDescent="0.25">
      <c r="A688" s="18">
        <f>RANK(M688,M$4:M$696,0)</f>
        <v>621</v>
      </c>
      <c r="B688" s="55" t="s">
        <v>314</v>
      </c>
      <c r="C688" s="55" t="s">
        <v>1093</v>
      </c>
      <c r="D688" s="20" t="s">
        <v>21</v>
      </c>
      <c r="E688" s="54"/>
      <c r="F688" s="31"/>
      <c r="G688" s="78">
        <v>0</v>
      </c>
      <c r="H688" s="79"/>
      <c r="I688" s="71"/>
      <c r="J688" s="71"/>
      <c r="K688" s="71">
        <v>41</v>
      </c>
      <c r="L688" s="81">
        <v>2</v>
      </c>
      <c r="M688" s="36">
        <f>SUM(G688,L688)</f>
        <v>2</v>
      </c>
    </row>
    <row r="689" spans="1:13" ht="26.25" x14ac:dyDescent="0.25">
      <c r="A689" s="18">
        <f>RANK(M689,M$4:M$696,0)</f>
        <v>621</v>
      </c>
      <c r="B689" s="20" t="s">
        <v>1094</v>
      </c>
      <c r="C689" s="20" t="s">
        <v>1095</v>
      </c>
      <c r="D689" s="21" t="s">
        <v>21</v>
      </c>
      <c r="E689" s="54"/>
      <c r="F689" s="31"/>
      <c r="G689" s="78">
        <v>2</v>
      </c>
      <c r="H689" s="84"/>
      <c r="I689" s="37"/>
      <c r="J689" s="37"/>
      <c r="K689" s="37"/>
      <c r="L689" s="82"/>
      <c r="M689" s="36">
        <f>SUM(G689,L689)</f>
        <v>2</v>
      </c>
    </row>
    <row r="690" spans="1:13" ht="26.25" x14ac:dyDescent="0.25">
      <c r="A690" s="18">
        <f>RANK(M690,M$4:M$696,0)</f>
        <v>621</v>
      </c>
      <c r="B690" s="20" t="s">
        <v>1096</v>
      </c>
      <c r="C690" s="20" t="s">
        <v>1097</v>
      </c>
      <c r="D690" s="21" t="s">
        <v>21</v>
      </c>
      <c r="E690" s="54"/>
      <c r="F690" s="31"/>
      <c r="G690" s="78">
        <v>2</v>
      </c>
      <c r="H690" s="84"/>
      <c r="I690" s="37"/>
      <c r="J690" s="37"/>
      <c r="K690" s="37"/>
      <c r="L690" s="82"/>
      <c r="M690" s="36">
        <f>SUM(G690,L690)</f>
        <v>2</v>
      </c>
    </row>
    <row r="691" spans="1:13" ht="26.25" x14ac:dyDescent="0.25">
      <c r="A691" s="18">
        <f>RANK(M691,M$4:M$696,0)</f>
        <v>621</v>
      </c>
      <c r="B691" s="20" t="s">
        <v>1096</v>
      </c>
      <c r="C691" s="20" t="s">
        <v>1098</v>
      </c>
      <c r="D691" s="21" t="s">
        <v>21</v>
      </c>
      <c r="E691" s="54"/>
      <c r="F691" s="31"/>
      <c r="G691" s="78">
        <v>2</v>
      </c>
      <c r="H691" s="79"/>
      <c r="I691" s="37"/>
      <c r="J691" s="37"/>
      <c r="K691" s="37"/>
      <c r="L691" s="82"/>
      <c r="M691" s="36">
        <f>SUM(G691,L691)</f>
        <v>2</v>
      </c>
    </row>
    <row r="692" spans="1:13" ht="26.25" x14ac:dyDescent="0.25">
      <c r="A692" s="18">
        <f>RANK(M692,M$4:M$696,0)</f>
        <v>621</v>
      </c>
      <c r="B692" s="20" t="s">
        <v>1099</v>
      </c>
      <c r="C692" s="20" t="s">
        <v>1100</v>
      </c>
      <c r="D692" s="20" t="s">
        <v>21</v>
      </c>
      <c r="E692" s="54"/>
      <c r="F692" s="31"/>
      <c r="G692" s="78">
        <v>2</v>
      </c>
      <c r="H692" s="79"/>
      <c r="I692" s="37"/>
      <c r="J692" s="37"/>
      <c r="K692" s="37"/>
      <c r="L692" s="82"/>
      <c r="M692" s="36">
        <f>SUM(G692,L692)</f>
        <v>2</v>
      </c>
    </row>
    <row r="693" spans="1:13" ht="26.25" x14ac:dyDescent="0.25">
      <c r="A693" s="18">
        <f>RANK(M693,M$4:M$696,0)</f>
        <v>621</v>
      </c>
      <c r="B693" s="20" t="s">
        <v>1101</v>
      </c>
      <c r="C693" s="20" t="s">
        <v>1102</v>
      </c>
      <c r="D693" s="21" t="s">
        <v>21</v>
      </c>
      <c r="E693" s="54"/>
      <c r="F693" s="31"/>
      <c r="G693" s="78">
        <v>2</v>
      </c>
      <c r="H693" s="79"/>
      <c r="I693" s="37"/>
      <c r="J693" s="34"/>
      <c r="K693" s="37"/>
      <c r="L693" s="82"/>
      <c r="M693" s="36">
        <f>SUM(G693,L693)</f>
        <v>2</v>
      </c>
    </row>
    <row r="694" spans="1:13" ht="26.25" x14ac:dyDescent="0.25">
      <c r="A694" s="18">
        <f>RANK(M694,M$4:M$696,0)</f>
        <v>621</v>
      </c>
      <c r="B694" s="20" t="s">
        <v>1103</v>
      </c>
      <c r="C694" s="20" t="s">
        <v>1104</v>
      </c>
      <c r="D694" s="21" t="s">
        <v>21</v>
      </c>
      <c r="E694" s="54"/>
      <c r="F694" s="31"/>
      <c r="G694" s="78">
        <v>2</v>
      </c>
      <c r="H694" s="77"/>
      <c r="I694" s="37"/>
      <c r="J694" s="37"/>
      <c r="K694" s="37"/>
      <c r="L694" s="82"/>
      <c r="M694" s="36">
        <f>SUM(G694,L694)</f>
        <v>2</v>
      </c>
    </row>
    <row r="695" spans="1:13" ht="26.25" x14ac:dyDescent="0.25">
      <c r="A695" s="18">
        <f>RANK(M695,M$4:M$696,0)</f>
        <v>621</v>
      </c>
      <c r="B695" s="55" t="s">
        <v>1105</v>
      </c>
      <c r="C695" s="55" t="s">
        <v>1106</v>
      </c>
      <c r="D695" s="20" t="s">
        <v>21</v>
      </c>
      <c r="E695" s="54"/>
      <c r="F695" s="31"/>
      <c r="G695" s="78">
        <v>0</v>
      </c>
      <c r="H695" s="79"/>
      <c r="I695" s="71"/>
      <c r="J695" s="71"/>
      <c r="K695" s="71">
        <v>83</v>
      </c>
      <c r="L695" s="81">
        <v>2</v>
      </c>
      <c r="M695" s="36">
        <f>SUM(G695,L695)</f>
        <v>2</v>
      </c>
    </row>
    <row r="696" spans="1:13" ht="27" thickBot="1" x14ac:dyDescent="0.3">
      <c r="A696" s="18">
        <f>RANK(M696,M$4:M$696,0)</f>
        <v>621</v>
      </c>
      <c r="B696" s="20" t="s">
        <v>1056</v>
      </c>
      <c r="C696" s="20" t="s">
        <v>1107</v>
      </c>
      <c r="D696" s="57" t="s">
        <v>21</v>
      </c>
      <c r="E696" s="86"/>
      <c r="F696" s="87"/>
      <c r="G696" s="88">
        <v>2</v>
      </c>
      <c r="H696" s="89"/>
      <c r="I696" s="90"/>
      <c r="J696" s="91"/>
      <c r="K696" s="91"/>
      <c r="L696" s="92"/>
      <c r="M696" s="93">
        <f>SUM(G696,L696)</f>
        <v>2</v>
      </c>
    </row>
  </sheetData>
  <sortState xmlns:xlrd2="http://schemas.microsoft.com/office/spreadsheetml/2017/richdata2" ref="A7:M696">
    <sortCondition ref="A7:A696"/>
  </sortState>
  <mergeCells count="3">
    <mergeCell ref="A5:D5"/>
    <mergeCell ref="E5:G5"/>
    <mergeCell ref="I5:M5"/>
  </mergeCells>
  <conditionalFormatting sqref="C7:C69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Visiteur 1</dc:creator>
  <cp:lastModifiedBy>Visiteur 1</cp:lastModifiedBy>
  <dcterms:created xsi:type="dcterms:W3CDTF">2023-07-18T10:16:03Z</dcterms:created>
  <dcterms:modified xsi:type="dcterms:W3CDTF">2023-07-18T11:42:42Z</dcterms:modified>
</cp:coreProperties>
</file>